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<sst xmlns="http://schemas.openxmlformats.org/spreadsheetml/2006/main" count="1707" uniqueCount="573">
  <si>
    <t>Юношеский рейтинг скалолазов России на 01.01.2021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</si>
  <si>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</si>
  <si>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</si>
  <si>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</si>
  <si>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</si>
  <si>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</si>
  <si>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</si>
  <si>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ВЮС Санкт-Петербург
09.01.2020</t>
  </si>
  <si>
    <t>ПР Красноярск
01.11.2020</t>
  </si>
  <si>
    <t>Баллы</t>
  </si>
  <si>
    <t>0,95/0,63</t>
  </si>
  <si>
    <t>0,84/0,55</t>
  </si>
  <si>
    <t>Мезенцева Дарья</t>
  </si>
  <si>
    <t>Новосибирская обл.</t>
  </si>
  <si>
    <t>Фурманова Дарья</t>
  </si>
  <si>
    <t>Красноярск. кр.</t>
  </si>
  <si>
    <t>Гульстен Яна</t>
  </si>
  <si>
    <t>Воронежская обл.</t>
  </si>
  <si>
    <t>Трокина Елизавета</t>
  </si>
  <si>
    <t>Калининградск. обл.</t>
  </si>
  <si>
    <t>Сергеева Светлана</t>
  </si>
  <si>
    <t>Москва</t>
  </si>
  <si>
    <t>Компаниец Дарья</t>
  </si>
  <si>
    <t>Омская обл.</t>
  </si>
  <si>
    <t>Кулагина Полина</t>
  </si>
  <si>
    <t>Звонарева Ксения</t>
  </si>
  <si>
    <t>Пермский край</t>
  </si>
  <si>
    <t>Гусева Мария</t>
  </si>
  <si>
    <t>Санкт-Петербург</t>
  </si>
  <si>
    <t>Злобинская Людмила</t>
  </si>
  <si>
    <t>Овчинникова Юлия</t>
  </si>
  <si>
    <t>Пляскина Мария</t>
  </si>
  <si>
    <t>Алтайский край</t>
  </si>
  <si>
    <t>Андриевская Полина</t>
  </si>
  <si>
    <t>ЯНАО</t>
  </si>
  <si>
    <t>Ладыкина Елизавета</t>
  </si>
  <si>
    <t>Гарькина Дарья</t>
  </si>
  <si>
    <t>Челябинская обл.</t>
  </si>
  <si>
    <t>Обицки Алиса</t>
  </si>
  <si>
    <t>Ростовская обл.</t>
  </si>
  <si>
    <t>Циренщикова Анна</t>
  </si>
  <si>
    <t>Удмуртская Респ.</t>
  </si>
  <si>
    <t>Ибраева Виолета</t>
  </si>
  <si>
    <t>Башкортостан</t>
  </si>
  <si>
    <t>Демехина Арина</t>
  </si>
  <si>
    <t>Красноярский край</t>
  </si>
  <si>
    <t>Власова Мария</t>
  </si>
  <si>
    <t>Вологодская обл.</t>
  </si>
  <si>
    <t>Шебукова Мария</t>
  </si>
  <si>
    <t>Нижегородская обл.</t>
  </si>
  <si>
    <t>Терехова Полина</t>
  </si>
  <si>
    <t>Моденова Арина</t>
  </si>
  <si>
    <t>Курмачева Анастасия</t>
  </si>
  <si>
    <t>Свердл. обл.</t>
  </si>
  <si>
    <t>Рябухина Ольга</t>
  </si>
  <si>
    <t>Помыкалова Софья</t>
  </si>
  <si>
    <t>Зорина Ксения</t>
  </si>
  <si>
    <t>Юниорки. Боулдеринг</t>
  </si>
  <si>
    <t>Год рожд</t>
  </si>
  <si>
    <t>взр.рейт.</t>
  </si>
  <si>
    <t>ПР Красноярск</t>
  </si>
  <si>
    <t>Сумма баллов</t>
  </si>
  <si>
    <t>0,76/0,64</t>
  </si>
  <si>
    <t>Калининградская обл.</t>
  </si>
  <si>
    <t>Мордвина Анна</t>
  </si>
  <si>
    <t>Гарькина Мария</t>
  </si>
  <si>
    <t>Респ. Башкортостан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</si>
  <si>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</si>
  <si>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</si>
  <si>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0,98/0,8</t>
  </si>
  <si>
    <t>0,98/0,65</t>
  </si>
  <si>
    <t>Потапова Дарья</t>
  </si>
  <si>
    <t>Челябинск. обл.</t>
  </si>
  <si>
    <t>Устинова Анна</t>
  </si>
  <si>
    <t>Кушаева Камилла</t>
  </si>
  <si>
    <t>Банных Полина</t>
  </si>
  <si>
    <t>Свердловская обл.</t>
  </si>
  <si>
    <t>Кузакова София</t>
  </si>
  <si>
    <t>Бадамшина Софья</t>
  </si>
  <si>
    <t>Лешкина Алиса</t>
  </si>
  <si>
    <t>Тюменская обл.</t>
  </si>
  <si>
    <t>Максимченко Анна</t>
  </si>
  <si>
    <t>Гришина Елизавета</t>
  </si>
  <si>
    <t>Пензенская обл.</t>
  </si>
  <si>
    <t>Маринина Екатерина</t>
  </si>
  <si>
    <t>С.-Петербург</t>
  </si>
  <si>
    <t>Любимова Мария</t>
  </si>
  <si>
    <t>Торопкина Алиса</t>
  </si>
  <si>
    <t>Панфилова Юлия</t>
  </si>
  <si>
    <t>Хромова Валерия</t>
  </si>
  <si>
    <t>Ленинградская обл.</t>
  </si>
  <si>
    <t>Емельянова Валерия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</si>
  <si>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</si>
  <si>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</si>
  <si>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0,79/0,8</t>
  </si>
  <si>
    <t>-/0,6</t>
  </si>
  <si>
    <t>0,69/0,8</t>
  </si>
  <si>
    <t>Завьялова Екатерина</t>
  </si>
  <si>
    <t>Фисейская Мария</t>
  </si>
  <si>
    <t>Коростелева Ева</t>
  </si>
  <si>
    <t>Кушанина Марина</t>
  </si>
  <si>
    <t>Распутько Галина</t>
  </si>
  <si>
    <t>Селиванова Екатерина</t>
  </si>
  <si>
    <t>Глотова Дарья</t>
  </si>
  <si>
    <t>Кировская обл.</t>
  </si>
  <si>
    <t>Сим Ин Ен</t>
  </si>
  <si>
    <t>Рябова Зоя</t>
  </si>
  <si>
    <t>Смирнова Виктория</t>
  </si>
  <si>
    <t>Водилова Марта</t>
  </si>
  <si>
    <t>Веретенина Валерия</t>
  </si>
  <si>
    <t>Иркутская обл.</t>
  </si>
  <si>
    <t>Некрасова Екатерина</t>
  </si>
  <si>
    <t>Московская обл.</t>
  </si>
  <si>
    <t>Коноплина Полина</t>
  </si>
  <si>
    <t>респ. Башкортостан</t>
  </si>
  <si>
    <t>Чистякова Яна</t>
  </si>
  <si>
    <t>Мусатова Анна</t>
  </si>
  <si>
    <t>Богданова Мария</t>
  </si>
  <si>
    <t>Телицына Александра</t>
  </si>
  <si>
    <t>Шатова Анна</t>
  </si>
  <si>
    <t>Краснодарский край</t>
  </si>
  <si>
    <t>Сюткина Марина</t>
  </si>
  <si>
    <t>Царева Карина</t>
  </si>
  <si>
    <t>Чередниченко Екатерина</t>
  </si>
  <si>
    <t>Васичкова Екатерина</t>
  </si>
  <si>
    <t>Разуваева Алина</t>
  </si>
  <si>
    <t>Ширинкина Алена</t>
  </si>
  <si>
    <t>Яковлева Валерия</t>
  </si>
  <si>
    <t>Михайлова Татьяна</t>
  </si>
  <si>
    <t>Семичева Ольга</t>
  </si>
  <si>
    <t>Митрофанова Екатерина</t>
  </si>
  <si>
    <t>Калачева Татьяна</t>
  </si>
  <si>
    <t>Попова Алиса</t>
  </si>
  <si>
    <t>Кабацкая Милана</t>
  </si>
  <si>
    <t>Севастополь</t>
  </si>
  <si>
    <t>Братухина Полина</t>
  </si>
  <si>
    <t>Маренинова Екатерина</t>
  </si>
  <si>
    <t>Хохлова Ульяна</t>
  </si>
  <si>
    <t>Власова Анна</t>
  </si>
  <si>
    <t>Александрова Елизавета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</si>
  <si>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</si>
  <si>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</t>
  </si>
  <si>
    <t>-/0,59</t>
  </si>
  <si>
    <t>0,8/0,76</t>
  </si>
  <si>
    <t>Челябинская область</t>
  </si>
  <si>
    <t>Лисицкая Вероника</t>
  </si>
  <si>
    <t>Пензенская область</t>
  </si>
  <si>
    <t>Бражкина Ульяна</t>
  </si>
  <si>
    <t>Респ. Татарстан</t>
  </si>
  <si>
    <t>Михайлова Наталья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</si>
  <si>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</si>
  <si>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</si>
  <si>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1/0,8</t>
  </si>
  <si>
    <t>0,81/0,78</t>
  </si>
  <si>
    <t>Лузина Варвара</t>
  </si>
  <si>
    <t>Иваненко Алина</t>
  </si>
  <si>
    <t>Тонкоглас Мария</t>
  </si>
  <si>
    <t>Лаврентьева Ксения</t>
  </si>
  <si>
    <t>Акопян Анна</t>
  </si>
  <si>
    <t>Павлюкова Екатерина</t>
  </si>
  <si>
    <t>Баталова Александра</t>
  </si>
  <si>
    <t>Корбан Анна</t>
  </si>
  <si>
    <t>Кульева Анжелика</t>
  </si>
  <si>
    <t>Сухорученко Яна</t>
  </si>
  <si>
    <t>Гулевская Анна</t>
  </si>
  <si>
    <t>Астраханская область</t>
  </si>
  <si>
    <t>Меньшикова Василина</t>
  </si>
  <si>
    <t>2005</t>
  </si>
  <si>
    <t>Ленартович Олеся</t>
  </si>
  <si>
    <t>Клевакина Дарья</t>
  </si>
  <si>
    <t>Балыбердина Виктория</t>
  </si>
  <si>
    <t>Гамова Ульяна</t>
  </si>
  <si>
    <t>Авраменко Екатерина</t>
  </si>
  <si>
    <t>Тюменская область</t>
  </si>
  <si>
    <t>Семкина Елена</t>
  </si>
  <si>
    <t>Симбирева Светлана</t>
  </si>
  <si>
    <t>ХМАО</t>
  </si>
  <si>
    <t>Свердловская область</t>
  </si>
  <si>
    <t>Хаустова Виктория</t>
  </si>
  <si>
    <t>Козлова Дарья</t>
  </si>
  <si>
    <t>Мурзагалиева Амина</t>
  </si>
  <si>
    <t>Даренская Анастасия</t>
  </si>
  <si>
    <t>Петровец Василиса</t>
  </si>
  <si>
    <t>Бурдова Юлия</t>
  </si>
  <si>
    <t>Бешлиу Юлия</t>
  </si>
  <si>
    <t>Крайнова Влада</t>
  </si>
  <si>
    <t>Горбатюк Дарья</t>
  </si>
  <si>
    <t>Девушки 14-15 лет. Трудность.</t>
  </si>
  <si>
    <t>ВЮС Санкт-Петербург</t>
  </si>
  <si>
    <t>0,75/0,58</t>
  </si>
  <si>
    <t>1/-</t>
  </si>
  <si>
    <t>Никитина Юлия</t>
  </si>
  <si>
    <t>Чернега Ксения</t>
  </si>
  <si>
    <t>Ермолик Снежана</t>
  </si>
  <si>
    <t>Зайкова Анастасия</t>
  </si>
  <si>
    <t>Краморова Екатерина</t>
  </si>
  <si>
    <t>Хватова Татьяна</t>
  </si>
  <si>
    <t>Валеева Алиса</t>
  </si>
  <si>
    <t>Перминова Светлана</t>
  </si>
  <si>
    <t>Горинова Светлана</t>
  </si>
  <si>
    <t>Акулова Дарья</t>
  </si>
  <si>
    <t>Сиворонова Екатерина</t>
  </si>
  <si>
    <t>Коротких Василина</t>
  </si>
  <si>
    <t>Осинцева Василина</t>
  </si>
  <si>
    <t>Барышникова Анастасия</t>
  </si>
  <si>
    <t>Бумина Вероника</t>
  </si>
  <si>
    <t>Мелешко Евгения</t>
  </si>
  <si>
    <t>Соломянова Анастасия</t>
  </si>
  <si>
    <t>Киселева Василиса</t>
  </si>
  <si>
    <t>Талипова Злата</t>
  </si>
  <si>
    <t>Земцова Вера</t>
  </si>
  <si>
    <t>Ковалева Варвара</t>
  </si>
  <si>
    <t>Журина Эвелина</t>
  </si>
  <si>
    <t>Хорева Софья</t>
  </si>
  <si>
    <t>Сысоева Кира</t>
  </si>
  <si>
    <t>Курмачева Мария</t>
  </si>
  <si>
    <t>Баженова Александра</t>
  </si>
  <si>
    <t>Оборина Марина</t>
  </si>
  <si>
    <t>Колегова Арина</t>
  </si>
  <si>
    <t>Юркевич Виктория</t>
  </si>
  <si>
    <t>Ткачева Дарья</t>
  </si>
  <si>
    <t>Смирнова Александра</t>
  </si>
  <si>
    <t>Кулешова Вероника</t>
  </si>
  <si>
    <t>Николаева Александра</t>
  </si>
  <si>
    <t>Каляшова Анастасия</t>
  </si>
  <si>
    <t>Респ. Карелия</t>
  </si>
  <si>
    <t>Нечаева Лилия</t>
  </si>
  <si>
    <t>Голубева София</t>
  </si>
  <si>
    <t>Муратова Карина</t>
  </si>
  <si>
    <t>Завалина Мария</t>
  </si>
  <si>
    <t>Чулпанова София</t>
  </si>
  <si>
    <t>Кемеровская обл.</t>
  </si>
  <si>
    <t>Лейкина Екатерина</t>
  </si>
  <si>
    <t>Ерохина Софья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</si>
  <si>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</si>
  <si>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</si>
  <si>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</si>
  <si>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Новосибирская область</t>
  </si>
  <si>
    <t>Воронежская область</t>
  </si>
  <si>
    <t>Республика Татарстан</t>
  </si>
  <si>
    <t>Савченко Маргарита</t>
  </si>
  <si>
    <t>Ростовская область</t>
  </si>
  <si>
    <t>Исаева Софья</t>
  </si>
  <si>
    <t>Файзуллина Арина</t>
  </si>
  <si>
    <t>Омская область</t>
  </si>
  <si>
    <t>Чайка Снежана</t>
  </si>
  <si>
    <t>Ковтун Дарья</t>
  </si>
  <si>
    <t>Кемеровская область</t>
  </si>
  <si>
    <t>Девушки 14-15 лет. Скорость.</t>
  </si>
  <si>
    <t>0,74/0,58</t>
  </si>
  <si>
    <t>0,98/-</t>
  </si>
  <si>
    <t>Гуськова Лилия</t>
  </si>
  <si>
    <t>Юзефович Алина</t>
  </si>
  <si>
    <t>Василькова Милана</t>
  </si>
  <si>
    <t>Федорова Полина</t>
  </si>
  <si>
    <t>Кашаева Анна</t>
  </si>
  <si>
    <t>Золотухина Юлиана</t>
  </si>
  <si>
    <t>Скворцова Дарья</t>
  </si>
  <si>
    <t>Расторгуева Елизавета</t>
  </si>
  <si>
    <t>Филимонова Елена</t>
  </si>
  <si>
    <t>Сироткина Светлана</t>
  </si>
  <si>
    <t>Уколова Алиса</t>
  </si>
  <si>
    <t>Орехова Дарья</t>
  </si>
  <si>
    <t>Муромская Милана</t>
  </si>
  <si>
    <t>ХМАО - Югра</t>
  </si>
  <si>
    <t>Мельникова Анастасия</t>
  </si>
  <si>
    <t>Московская область</t>
  </si>
  <si>
    <t>Костина Мария</t>
  </si>
  <si>
    <t>Девушки 10-13 лет. Трудность.</t>
  </si>
  <si>
    <t>ПР Пермь</t>
  </si>
  <si>
    <t>1</t>
  </si>
  <si>
    <t>0,72</t>
  </si>
  <si>
    <t>Фисейская Александра</t>
  </si>
  <si>
    <t>Викторовская Дарья</t>
  </si>
  <si>
    <t>Лысенко Евгения</t>
  </si>
  <si>
    <t>Якименко Марина</t>
  </si>
  <si>
    <t>Симонькина Дина</t>
  </si>
  <si>
    <t>Луткова Анна</t>
  </si>
  <si>
    <t>Бундина Анна</t>
  </si>
  <si>
    <t>Шумейко Виктория</t>
  </si>
  <si>
    <t>Силкина Мария</t>
  </si>
  <si>
    <t>Арасанова Анастасия</t>
  </si>
  <si>
    <t>Храпова Екатерина</t>
  </si>
  <si>
    <t>Алиева Маргарита</t>
  </si>
  <si>
    <t>Самарская область</t>
  </si>
  <si>
    <t>Лисицкая Анжелика</t>
  </si>
  <si>
    <t>Иоффе София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</si>
  <si>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</si>
  <si>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</si>
  <si>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Девушки 10-13 лет. Скорость.</t>
  </si>
  <si>
    <t>0,73</t>
  </si>
  <si>
    <t>Юрлова Виктория</t>
  </si>
  <si>
    <t>Князева Дарья</t>
  </si>
  <si>
    <t>Хабаровский край</t>
  </si>
  <si>
    <t>Радостева Вероника</t>
  </si>
  <si>
    <t>Привалова Ксения</t>
  </si>
  <si>
    <t>Поройкова Елизавета</t>
  </si>
  <si>
    <t>Республика Башкортостан</t>
  </si>
  <si>
    <t>Колодкина Софья</t>
  </si>
  <si>
    <t>Юниоры. Трудность.</t>
  </si>
  <si>
    <t>0,96/0,8</t>
  </si>
  <si>
    <t>0,84/0,8</t>
  </si>
  <si>
    <t>Бобренев Игорь</t>
  </si>
  <si>
    <t>Овчинников Семен</t>
  </si>
  <si>
    <t>Иванов Никита</t>
  </si>
  <si>
    <t>Захаров Владимир</t>
  </si>
  <si>
    <t>Туношенский Дмитрий</t>
  </si>
  <si>
    <t>Невзоров Никита</t>
  </si>
  <si>
    <t>Юдин Кирилл</t>
  </si>
  <si>
    <t>Волков Вячеслав</t>
  </si>
  <si>
    <t>Белоусов Артур</t>
  </si>
  <si>
    <t>Башкирцев Олег</t>
  </si>
  <si>
    <t>Косков Артем</t>
  </si>
  <si>
    <t>Демидов Илья</t>
  </si>
  <si>
    <t>Кузин Евгений</t>
  </si>
  <si>
    <t>Дербышев Артемий</t>
  </si>
  <si>
    <t>Карпов Тимофей</t>
  </si>
  <si>
    <t>Краснодарск. кр.</t>
  </si>
  <si>
    <t>Лепихин Алексей</t>
  </si>
  <si>
    <t>Леко Андрей</t>
  </si>
  <si>
    <t>Зверев Алексей</t>
  </si>
  <si>
    <t>Травников Дмитрий</t>
  </si>
  <si>
    <t>Пономарев Елисей</t>
  </si>
  <si>
    <t>Голубцов Егор</t>
  </si>
  <si>
    <t>Дегтяренко Лев</t>
  </si>
  <si>
    <t>Соболев Ярослав</t>
  </si>
  <si>
    <t>Ростовская обл</t>
  </si>
  <si>
    <t>Литвинов Леонид</t>
  </si>
  <si>
    <t>Яншев Егор</t>
  </si>
  <si>
    <t>Рожнов Никита</t>
  </si>
  <si>
    <t>Минеев Данил</t>
  </si>
  <si>
    <t>Анашкин Никита</t>
  </si>
  <si>
    <t>Удмуртская респ.</t>
  </si>
  <si>
    <t>Сизов Даниил</t>
  </si>
  <si>
    <t>Супрун Алексей</t>
  </si>
  <si>
    <t>Султанов Вячеслав</t>
  </si>
  <si>
    <t>Юниоры. Боулдеринг</t>
  </si>
  <si>
    <t>Взр. Рейтинг</t>
  </si>
  <si>
    <t>0,78/0,79</t>
  </si>
  <si>
    <t>Кряжев Макар</t>
  </si>
  <si>
    <t>Юниоры. Скорость.</t>
  </si>
  <si>
    <t>0,77/0,8</t>
  </si>
  <si>
    <t>0,98/0,77</t>
  </si>
  <si>
    <t>Пашков Ярослав</t>
  </si>
  <si>
    <t>Земляков Иван</t>
  </si>
  <si>
    <t>Уколов Даниил</t>
  </si>
  <si>
    <t>Кульба Антон</t>
  </si>
  <si>
    <t>Хромыцких Александр</t>
  </si>
  <si>
    <t>Можаев Дмитрий</t>
  </si>
  <si>
    <t>Мартынов Михаил</t>
  </si>
  <si>
    <t>Сафонов Сергей</t>
  </si>
  <si>
    <t>Егоров Егор</t>
  </si>
  <si>
    <t>Костин Дмитрий</t>
  </si>
  <si>
    <t>Крайнов Вадим</t>
  </si>
  <si>
    <t>Квасов Даниил</t>
  </si>
  <si>
    <t>Клименко Егор</t>
  </si>
  <si>
    <t>Бабичев Михаил</t>
  </si>
  <si>
    <t>Батыршин Артем</t>
  </si>
  <si>
    <t>Щербаков Никита</t>
  </si>
  <si>
    <t>Максимов Данил</t>
  </si>
  <si>
    <t>Трофимов Егор</t>
  </si>
  <si>
    <t>Екимов Сергей</t>
  </si>
  <si>
    <t>Калешкин Александр</t>
  </si>
  <si>
    <t>Костромская обл.</t>
  </si>
  <si>
    <t>Хамаев Игорь</t>
  </si>
  <si>
    <t>Гусев Артем</t>
  </si>
  <si>
    <t>Руколайне Михаил</t>
  </si>
  <si>
    <t>Полонянкин Роман</t>
  </si>
  <si>
    <t>Гумелевский Богдан</t>
  </si>
  <si>
    <t>Юноши 16-17 лет. Трудность.</t>
  </si>
  <si>
    <t>Шуневич Владислав</t>
  </si>
  <si>
    <t>Кедров Георгий</t>
  </si>
  <si>
    <t>Бобков Леонтий</t>
  </si>
  <si>
    <t>Сидельников Матвей</t>
  </si>
  <si>
    <t>Теплых Александр</t>
  </si>
  <si>
    <t>Баранов Андрей</t>
  </si>
  <si>
    <t>Мухин Максим</t>
  </si>
  <si>
    <t>Архипов Иван</t>
  </si>
  <si>
    <t>Гарабурдо Ярослав</t>
  </si>
  <si>
    <t>Курило Никита</t>
  </si>
  <si>
    <t>Белянкин Кирилл</t>
  </si>
  <si>
    <t>Архипов Михаил</t>
  </si>
  <si>
    <t>Русаков Данил</t>
  </si>
  <si>
    <t>Карев Никита</t>
  </si>
  <si>
    <t>Миллер Максим</t>
  </si>
  <si>
    <t>Волокитин Данила</t>
  </si>
  <si>
    <t>Чибриков Александр</t>
  </si>
  <si>
    <t>Ипатов Вадим</t>
  </si>
  <si>
    <t>Комаров Матвей</t>
  </si>
  <si>
    <t>Останин Семен</t>
  </si>
  <si>
    <t>Красуцкий Алексей</t>
  </si>
  <si>
    <t>Хорошилов Данил</t>
  </si>
  <si>
    <t>Щербаков Лев</t>
  </si>
  <si>
    <t>Кондрашов Игорь</t>
  </si>
  <si>
    <t>Донцов Владимир</t>
  </si>
  <si>
    <t>Нефедов Леонид</t>
  </si>
  <si>
    <t>Наполов Михаил</t>
  </si>
  <si>
    <t>Копытов Егор</t>
  </si>
  <si>
    <t>Полевой Кирилл</t>
  </si>
  <si>
    <t>Ковалев Юрий</t>
  </si>
  <si>
    <t>Каменских Артем</t>
  </si>
  <si>
    <t>Гук Кирилл</t>
  </si>
  <si>
    <t>Дульский Илья</t>
  </si>
  <si>
    <t>Минкин Николай</t>
  </si>
  <si>
    <t>Чувашов Даниил</t>
  </si>
  <si>
    <t>Хорьков Станислав</t>
  </si>
  <si>
    <t>Рябых Илья</t>
  </si>
  <si>
    <t>Зданчук Иван</t>
  </si>
  <si>
    <t>Никонов Владислав</t>
  </si>
  <si>
    <t>Попович Степан</t>
  </si>
  <si>
    <t>Новиков Евгений</t>
  </si>
  <si>
    <t>Архипов Вячеслав</t>
  </si>
  <si>
    <t>Паюнен Денис</t>
  </si>
  <si>
    <t>Василькоров Максим</t>
  </si>
  <si>
    <t>Кулаков Ярослав</t>
  </si>
  <si>
    <t>Респ. Адыгея</t>
  </si>
  <si>
    <t>Плотников Антон</t>
  </si>
  <si>
    <t>Семенченко Михаил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</si>
  <si>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</si>
  <si>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</si>
  <si>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</si>
  <si>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</si>
  <si>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Смирнов Никита</t>
  </si>
  <si>
    <t>Бердников Кирилл</t>
  </si>
  <si>
    <t>Рыжов Максим</t>
  </si>
  <si>
    <t>Иванов Дмитрий</t>
  </si>
  <si>
    <t>Коротков Александр</t>
  </si>
  <si>
    <t>Дагаев Максим</t>
  </si>
  <si>
    <t>Красовский Михаил</t>
  </si>
  <si>
    <t>Юноши 16-17 лет. Скорость.</t>
  </si>
  <si>
    <t>1/0,75</t>
  </si>
  <si>
    <t>0,96/0,67</t>
  </si>
  <si>
    <t>Ивощук Иван</t>
  </si>
  <si>
    <t>Уткин Егор</t>
  </si>
  <si>
    <t>Попов Егор</t>
  </si>
  <si>
    <t>Шляпников Ярослав</t>
  </si>
  <si>
    <t>Горбатов Вячеслав</t>
  </si>
  <si>
    <t>Головин Александр</t>
  </si>
  <si>
    <t>Коротков Игорь</t>
  </si>
  <si>
    <t>Михеев Андрей</t>
  </si>
  <si>
    <t>Мясников Клим</t>
  </si>
  <si>
    <t>Кирюшкин Владимир</t>
  </si>
  <si>
    <t>2004</t>
  </si>
  <si>
    <t>Пермяков Илья</t>
  </si>
  <si>
    <t>Гильмутдинов Никита</t>
  </si>
  <si>
    <t>Галкин Олег</t>
  </si>
  <si>
    <t>Слабко Дмитрий</t>
  </si>
  <si>
    <t>Фомин Артем</t>
  </si>
  <si>
    <t>Шатов Егор</t>
  </si>
  <si>
    <t>Ермачков Дмитрий</t>
  </si>
  <si>
    <t>Соседов Никита</t>
  </si>
  <si>
    <t>Орлов Даниил</t>
  </si>
  <si>
    <t>Поляков Ярослав</t>
  </si>
  <si>
    <t>Хамидуллин Альберт</t>
  </si>
  <si>
    <t>Мордасов Вячеслав</t>
  </si>
  <si>
    <t>Мороз Михаил</t>
  </si>
  <si>
    <t>Березин Александр</t>
  </si>
  <si>
    <t>Павленко Иван</t>
  </si>
  <si>
    <t>Юноши 14-15 лет. Трудность.</t>
  </si>
  <si>
    <t>1/0,74</t>
  </si>
  <si>
    <t>0,75/0,52</t>
  </si>
  <si>
    <t>Ефремов Александр</t>
  </si>
  <si>
    <t>Деньгин Егор</t>
  </si>
  <si>
    <t>Дубровка Николай</t>
  </si>
  <si>
    <t>Чурилов Андрей</t>
  </si>
  <si>
    <t>Проскурня Вячеслав</t>
  </si>
  <si>
    <t>Николаев Роман</t>
  </si>
  <si>
    <t>Балакаев Иван</t>
  </si>
  <si>
    <t>Лахтычков Александр</t>
  </si>
  <si>
    <t>Простосердов Никита</t>
  </si>
  <si>
    <t>Платонов Алексей</t>
  </si>
  <si>
    <t>Иванов Владислав</t>
  </si>
  <si>
    <t>Матвеев Дмитрий</t>
  </si>
  <si>
    <t>Ахметшин Марат</t>
  </si>
  <si>
    <t>Ярков Александр</t>
  </si>
  <si>
    <t>Семиреченко Никита</t>
  </si>
  <si>
    <t>Самарская обл.</t>
  </si>
  <si>
    <t>Грошев Алексей</t>
  </si>
  <si>
    <t>Воробьев Захар</t>
  </si>
  <si>
    <t>Жилов Евгений</t>
  </si>
  <si>
    <t>Виноградов Александр</t>
  </si>
  <si>
    <t>Малофеев Егор</t>
  </si>
  <si>
    <t>Банников Александр</t>
  </si>
  <si>
    <t>Бельченко Георгий</t>
  </si>
  <si>
    <t>Гусаков Даниил</t>
  </si>
  <si>
    <t>Будурацкий Дмитрий</t>
  </si>
  <si>
    <t>Шаповалов Никита</t>
  </si>
  <si>
    <t>Кессель Андрей</t>
  </si>
  <si>
    <t>Лисицкий Владислав</t>
  </si>
  <si>
    <t>Останин Денис</t>
  </si>
  <si>
    <t>Поздняков Евгений</t>
  </si>
  <si>
    <t>Некрасов Константин</t>
  </si>
  <si>
    <t>Несторец Ярослав</t>
  </si>
  <si>
    <t>Республика Крым</t>
  </si>
  <si>
    <t>Иванов Викентий</t>
  </si>
  <si>
    <t>Ермаков Кирилл</t>
  </si>
  <si>
    <t>Касимов Александр</t>
  </si>
  <si>
    <t>Зинченко Максим</t>
  </si>
  <si>
    <t>Трусов Егор</t>
  </si>
  <si>
    <t>Давыденко Федор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</si>
  <si>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</si>
  <si>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</si>
  <si>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</si>
  <si>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</si>
  <si>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Блем Алексей</t>
  </si>
  <si>
    <t>Пищиков Никита</t>
  </si>
  <si>
    <t>Коробкин Степан</t>
  </si>
  <si>
    <t>Топорков Макар</t>
  </si>
  <si>
    <t>Рязанская обл.</t>
  </si>
  <si>
    <t>Боровцов Дмитрий</t>
  </si>
  <si>
    <t>Кривогорницын Кирилл</t>
  </si>
  <si>
    <t>Юноши 14-15 лет. Скорость.</t>
  </si>
  <si>
    <t>0,94/0,72</t>
  </si>
  <si>
    <t>0,65/0,54</t>
  </si>
  <si>
    <t>0,84/-</t>
  </si>
  <si>
    <t>Колдомов Кирилл</t>
  </si>
  <si>
    <t>Пермяков Олег</t>
  </si>
  <si>
    <t>Ушаков Павел</t>
  </si>
  <si>
    <t>Коротков Артем</t>
  </si>
  <si>
    <t>Хамидуллин Данил</t>
  </si>
  <si>
    <t>Аксеновский Марк</t>
  </si>
  <si>
    <t>Васенко Сергей</t>
  </si>
  <si>
    <t>Перевалов Дмитрий</t>
  </si>
  <si>
    <t>Андреев Данила</t>
  </si>
  <si>
    <t>Лебедев Кирилл</t>
  </si>
  <si>
    <t>Кухаренко Илья</t>
  </si>
  <si>
    <t>Дементьев Никита</t>
  </si>
  <si>
    <t>Виглин Дмитрий</t>
  </si>
  <si>
    <t>Емельянов Егор</t>
  </si>
  <si>
    <t>Локтев Виталий</t>
  </si>
  <si>
    <t>Голубцов Матвей</t>
  </si>
  <si>
    <t>Афанасьев Александр</t>
  </si>
  <si>
    <t>Парамонов Максим</t>
  </si>
  <si>
    <t>Шаманов Илья</t>
  </si>
  <si>
    <t>Респ. Коми</t>
  </si>
  <si>
    <t>Балаян Юрий</t>
  </si>
  <si>
    <t>Кучкаров Даниэль</t>
  </si>
  <si>
    <t>Юноши 10-13 лет. Трудность.</t>
  </si>
  <si>
    <t>0,92</t>
  </si>
  <si>
    <t>0,65</t>
  </si>
  <si>
    <t>Карпинский Максим</t>
  </si>
  <si>
    <t>Лунев Севастьян</t>
  </si>
  <si>
    <t>Тимшанов Аяз</t>
  </si>
  <si>
    <t>Федоров Федор</t>
  </si>
  <si>
    <t>Оксов Дмитрий</t>
  </si>
  <si>
    <t>Ольховой Сергей</t>
  </si>
  <si>
    <t>Казаков Александр</t>
  </si>
  <si>
    <t>Подольский Егор</t>
  </si>
  <si>
    <t>Волков Павел</t>
  </si>
  <si>
    <t>Архипов Родион</t>
  </si>
  <si>
    <t>Бочкин Даниил</t>
  </si>
  <si>
    <t>Мавлаутдинов Роман</t>
  </si>
  <si>
    <t>Скороходов Иван</t>
  </si>
  <si>
    <t>Мясницын Михаил</t>
  </si>
  <si>
    <t>Рус Ингвар</t>
  </si>
  <si>
    <t>Серебряков Михаил</t>
  </si>
  <si>
    <t>Казаков Павел</t>
  </si>
  <si>
    <t>Мурманская обл.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</si>
  <si>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</si>
  <si>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</si>
  <si>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Прохоров Ярослав</t>
  </si>
  <si>
    <t>Холодков Егор</t>
  </si>
  <si>
    <t>Юноши 10-13 лет. Скорость.</t>
  </si>
  <si>
    <t>0,9</t>
  </si>
  <si>
    <t>0,68</t>
  </si>
  <si>
    <t>Яровенко Александр</t>
  </si>
  <si>
    <t>Хороцей Тимофей</t>
  </si>
  <si>
    <t>Лунёв Севастьян</t>
  </si>
  <si>
    <t>Михайлов Александр</t>
  </si>
  <si>
    <t>Гирченко Максим</t>
  </si>
  <si>
    <t>Щукин Роман</t>
  </si>
  <si>
    <t>Архангельская обл.</t>
  </si>
  <si>
    <t>Арямов Илья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</si>
</sst>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0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8"/>
      <name val="Arial Cyr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17" borderId="0" applyNumberFormat="0" applyBorder="0" applyAlignment="0" applyProtection="0"/>
    <xf numFmtId="164" fontId="18" fillId="0" borderId="0" applyNumberFormat="0" applyFill="0" applyBorder="0" applyAlignment="0" applyProtection="0"/>
    <xf numFmtId="164" fontId="0" fillId="4" borderId="9" applyNumberFormat="0" applyAlignment="0" applyProtection="0"/>
    <xf numFmtId="164" fontId="19" fillId="0" borderId="10" applyNumberFormat="0" applyFill="0" applyAlignment="0" applyProtection="0"/>
    <xf numFmtId="164" fontId="19" fillId="0" borderId="0" applyNumberFormat="0" applyFill="0" applyBorder="0" applyAlignment="0" applyProtection="0"/>
    <xf numFmtId="164" fontId="20" fillId="6" borderId="0" applyNumberFormat="0" applyBorder="0" applyAlignment="0" applyProtection="0"/>
  </cellStyleXfs>
  <cellXfs count="16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5" fillId="0" borderId="12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6" fontId="25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5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25" fillId="0" borderId="11" xfId="40" applyFont="1" applyFill="1" applyBorder="1">
      <alignment horizontal="left" vertical="center"/>
      <protection/>
    </xf>
    <xf numFmtId="164" fontId="21" fillId="0" borderId="11" xfId="0" applyFont="1" applyFill="1" applyBorder="1" applyAlignment="1">
      <alignment horizontal="left"/>
    </xf>
    <xf numFmtId="164" fontId="25" fillId="0" borderId="11" xfId="39" applyFont="1" applyFill="1" applyBorder="1" applyAlignment="1">
      <alignment horizontal="left" vertical="center"/>
      <protection/>
    </xf>
    <xf numFmtId="164" fontId="25" fillId="0" borderId="1" xfId="40" applyFont="1" applyFill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left"/>
    </xf>
    <xf numFmtId="166" fontId="25" fillId="0" borderId="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1" fillId="0" borderId="1" xfId="0" applyFont="1" applyFill="1" applyBorder="1" applyAlignment="1">
      <alignment/>
    </xf>
    <xf numFmtId="164" fontId="21" fillId="0" borderId="11" xfId="39" applyFont="1" applyFill="1" applyBorder="1" applyAlignment="1">
      <alignment horizontal="left" vertical="center"/>
      <protection/>
    </xf>
    <xf numFmtId="164" fontId="26" fillId="0" borderId="0" xfId="0" applyFont="1" applyFill="1" applyAlignment="1">
      <alignment/>
    </xf>
    <xf numFmtId="164" fontId="25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25" fillId="0" borderId="0" xfId="0" applyFont="1" applyFill="1" applyAlignment="1">
      <alignment horizontal="center"/>
    </xf>
    <xf numFmtId="164" fontId="28" fillId="0" borderId="0" xfId="0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0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0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25" fillId="0" borderId="1" xfId="0" applyFont="1" applyFill="1" applyBorder="1" applyAlignment="1">
      <alignment horizontal="center" vertical="center" wrapText="1"/>
    </xf>
    <xf numFmtId="164" fontId="25" fillId="0" borderId="1" xfId="0" applyFont="1" applyFill="1" applyBorder="1" applyAlignment="1">
      <alignment vertical="center"/>
    </xf>
    <xf numFmtId="164" fontId="24" fillId="0" borderId="1" xfId="0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/>
    </xf>
    <xf numFmtId="164" fontId="25" fillId="0" borderId="12" xfId="0" applyFont="1" applyFill="1" applyBorder="1" applyAlignment="1">
      <alignment horizontal="left" vertical="center"/>
    </xf>
    <xf numFmtId="169" fontId="25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25" fillId="0" borderId="1" xfId="40" applyFont="1" applyFill="1">
      <alignment horizontal="left" vertical="center"/>
      <protection/>
    </xf>
    <xf numFmtId="166" fontId="25" fillId="0" borderId="12" xfId="0" applyNumberFormat="1" applyFont="1" applyFill="1" applyBorder="1" applyAlignment="1">
      <alignment horizontal="center" wrapText="1"/>
    </xf>
    <xf numFmtId="164" fontId="25" fillId="0" borderId="1" xfId="0" applyFont="1" applyFill="1" applyBorder="1" applyAlignment="1">
      <alignment horizontal="left"/>
    </xf>
    <xf numFmtId="164" fontId="25" fillId="0" borderId="1" xfId="0" applyFont="1" applyFill="1" applyBorder="1" applyAlignment="1">
      <alignment/>
    </xf>
    <xf numFmtId="164" fontId="25" fillId="0" borderId="11" xfId="0" applyFont="1" applyFill="1" applyBorder="1" applyAlignment="1">
      <alignment/>
    </xf>
    <xf numFmtId="166" fontId="25" fillId="0" borderId="1" xfId="0" applyNumberFormat="1" applyFont="1" applyFill="1" applyBorder="1" applyAlignment="1">
      <alignment horizontal="center"/>
    </xf>
    <xf numFmtId="166" fontId="26" fillId="0" borderId="12" xfId="0" applyNumberFormat="1" applyFont="1" applyFill="1" applyBorder="1" applyAlignment="1">
      <alignment horizontal="center" wrapText="1"/>
    </xf>
    <xf numFmtId="164" fontId="25" fillId="0" borderId="12" xfId="0" applyFont="1" applyFill="1" applyBorder="1" applyAlignment="1">
      <alignment horizontal="left" wrapText="1"/>
    </xf>
    <xf numFmtId="166" fontId="25" fillId="0" borderId="12" xfId="0" applyNumberFormat="1" applyFont="1" applyFill="1" applyBorder="1" applyAlignment="1">
      <alignment horizontal="center" wrapText="1"/>
    </xf>
    <xf numFmtId="164" fontId="25" fillId="0" borderId="1" xfId="40" applyFont="1" applyFill="1">
      <alignment horizontal="left" vertical="center"/>
      <protection/>
    </xf>
    <xf numFmtId="164" fontId="25" fillId="0" borderId="1" xfId="39" applyFont="1" applyFill="1" applyAlignment="1">
      <alignment horizontal="left" vertical="center"/>
      <protection/>
    </xf>
    <xf numFmtId="166" fontId="25" fillId="0" borderId="12" xfId="0" applyNumberFormat="1" applyFont="1" applyFill="1" applyBorder="1" applyAlignment="1">
      <alignment horizontal="center" wrapText="1"/>
    </xf>
    <xf numFmtId="166" fontId="25" fillId="0" borderId="1" xfId="0" applyNumberFormat="1" applyFont="1" applyFill="1" applyBorder="1" applyAlignment="1">
      <alignment horizontal="center"/>
    </xf>
    <xf numFmtId="164" fontId="31" fillId="0" borderId="1" xfId="40" applyFont="1" applyFill="1">
      <alignment horizontal="left" vertical="center"/>
      <protection/>
    </xf>
    <xf numFmtId="166" fontId="25" fillId="0" borderId="1" xfId="0" applyNumberFormat="1" applyFont="1" applyFill="1" applyBorder="1" applyAlignment="1">
      <alignment horizontal="center" wrapText="1"/>
    </xf>
    <xf numFmtId="164" fontId="31" fillId="0" borderId="1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33" fillId="0" borderId="0" xfId="0" applyFont="1" applyFill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6" fontId="25" fillId="0" borderId="1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31" fillId="0" borderId="1" xfId="40" applyFont="1" applyFill="1" applyAlignment="1">
      <alignment horizontal="left" vertical="center"/>
      <protection/>
    </xf>
    <xf numFmtId="164" fontId="23" fillId="0" borderId="0" xfId="0" applyFont="1" applyFill="1" applyAlignment="1">
      <alignment horizontal="left"/>
    </xf>
    <xf numFmtId="164" fontId="25" fillId="0" borderId="12" xfId="0" applyFont="1" applyFill="1" applyBorder="1" applyAlignment="1">
      <alignment vertical="center"/>
    </xf>
    <xf numFmtId="168" fontId="25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 horizontal="left"/>
    </xf>
    <xf numFmtId="170" fontId="25" fillId="0" borderId="1" xfId="0" applyNumberFormat="1" applyFont="1" applyFill="1" applyBorder="1" applyAlignment="1">
      <alignment horizontal="center"/>
    </xf>
    <xf numFmtId="166" fontId="27" fillId="0" borderId="12" xfId="0" applyNumberFormat="1" applyFont="1" applyFill="1" applyBorder="1" applyAlignment="1">
      <alignment horizontal="center"/>
    </xf>
    <xf numFmtId="164" fontId="31" fillId="0" borderId="1" xfId="0" applyFont="1" applyFill="1" applyBorder="1" applyAlignment="1">
      <alignment horizontal="left"/>
    </xf>
    <xf numFmtId="164" fontId="21" fillId="0" borderId="0" xfId="0" applyFont="1" applyFill="1" applyAlignment="1">
      <alignment horizontal="left"/>
    </xf>
    <xf numFmtId="164" fontId="21" fillId="0" borderId="11" xfId="0" applyFont="1" applyFill="1" applyBorder="1" applyAlignment="1">
      <alignment horizontal="left" vertical="center"/>
    </xf>
    <xf numFmtId="164" fontId="25" fillId="0" borderId="11" xfId="0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" xfId="0" applyFont="1" applyFill="1" applyBorder="1" applyAlignment="1">
      <alignment horizontal="center"/>
    </xf>
    <xf numFmtId="166" fontId="36" fillId="0" borderId="11" xfId="0" applyNumberFormat="1" applyFont="1" applyFill="1" applyBorder="1" applyAlignment="1">
      <alignment horizontal="center"/>
    </xf>
    <xf numFmtId="164" fontId="31" fillId="0" borderId="1" xfId="0" applyFont="1" applyFill="1" applyBorder="1" applyAlignment="1">
      <alignment/>
    </xf>
    <xf numFmtId="164" fontId="25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31" fillId="0" borderId="13" xfId="0" applyFont="1" applyFill="1" applyBorder="1" applyAlignment="1">
      <alignment/>
    </xf>
    <xf numFmtId="167" fontId="25" fillId="0" borderId="11" xfId="0" applyNumberFormat="1" applyFont="1" applyFill="1" applyBorder="1" applyAlignment="1">
      <alignment horizontal="left"/>
    </xf>
    <xf numFmtId="164" fontId="25" fillId="0" borderId="1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8" fontId="24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8" fillId="0" borderId="0" xfId="0" applyFont="1" applyFill="1" applyAlignment="1">
      <alignment horizontal="right"/>
    </xf>
    <xf numFmtId="164" fontId="24" fillId="0" borderId="12" xfId="0" applyFont="1" applyFill="1" applyBorder="1" applyAlignment="1">
      <alignment vertical="center"/>
    </xf>
    <xf numFmtId="171" fontId="25" fillId="0" borderId="1" xfId="0" applyNumberFormat="1" applyFont="1" applyFill="1" applyBorder="1" applyAlignment="1">
      <alignment horizontal="center"/>
    </xf>
    <xf numFmtId="166" fontId="27" fillId="0" borderId="12" xfId="0" applyNumberFormat="1" applyFont="1" applyFill="1" applyBorder="1" applyAlignment="1">
      <alignment horizontal="center" wrapText="1"/>
    </xf>
    <xf numFmtId="172" fontId="25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8" fontId="24" fillId="0" borderId="1" xfId="0" applyNumberFormat="1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4" fontId="25" fillId="0" borderId="1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5" fillId="0" borderId="0" xfId="0" applyFont="1" applyFill="1" applyAlignment="1">
      <alignment horizontal="center" wrapText="1"/>
    </xf>
    <xf numFmtId="173" fontId="25" fillId="0" borderId="1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9" fontId="21" fillId="0" borderId="11" xfId="39" applyNumberFormat="1" applyFont="1" applyFill="1" applyBorder="1">
      <alignment horizontal="center" vertical="center"/>
      <protection/>
    </xf>
    <xf numFmtId="167" fontId="36" fillId="0" borderId="1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/>
    </xf>
    <xf numFmtId="164" fontId="25" fillId="0" borderId="1" xfId="40" applyFont="1" applyFill="1" applyAlignment="1">
      <alignment horizontal="left" vertical="center"/>
      <protection/>
    </xf>
    <xf numFmtId="167" fontId="25" fillId="0" borderId="11" xfId="0" applyNumberFormat="1" applyFont="1" applyFill="1" applyBorder="1" applyAlignment="1">
      <alignment horizontal="left"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25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2" xfId="0" applyNumberFormat="1" applyFont="1" applyFill="1" applyBorder="1" applyAlignment="1">
      <alignment horizontal="center"/>
    </xf>
    <xf numFmtId="164" fontId="31" fillId="0" borderId="12" xfId="0" applyFont="1" applyFill="1" applyBorder="1" applyAlignment="1">
      <alignment horizontal="left" vertical="center"/>
    </xf>
    <xf numFmtId="164" fontId="25" fillId="0" borderId="14" xfId="0" applyFont="1" applyFill="1" applyBorder="1" applyAlignment="1">
      <alignment horizontal="center"/>
    </xf>
    <xf numFmtId="169" fontId="25" fillId="0" borderId="11" xfId="39" applyNumberFormat="1" applyFont="1" applyFill="1" applyBorder="1" applyAlignment="1">
      <alignment horizontal="center" vertical="center"/>
      <protection/>
    </xf>
    <xf numFmtId="169" fontId="25" fillId="0" borderId="11" xfId="0" applyNumberFormat="1" applyFont="1" applyFill="1" applyBorder="1" applyAlignment="1">
      <alignment horizontal="center"/>
    </xf>
    <xf numFmtId="164" fontId="25" fillId="0" borderId="11" xfId="40" applyFont="1" applyFill="1" applyBorder="1" applyAlignment="1">
      <alignment horizontal="left" vertical="center"/>
      <protection/>
    </xf>
    <xf numFmtId="164" fontId="25" fillId="0" borderId="1" xfId="0" applyNumberFormat="1" applyFont="1" applyFill="1" applyBorder="1" applyAlignment="1">
      <alignment horizontal="center"/>
    </xf>
    <xf numFmtId="164" fontId="25" fillId="0" borderId="14" xfId="0" applyFont="1" applyFill="1" applyBorder="1" applyAlignment="1">
      <alignment/>
    </xf>
    <xf numFmtId="164" fontId="21" fillId="0" borderId="14" xfId="0" applyFont="1" applyFill="1" applyBorder="1" applyAlignment="1">
      <alignment horizontal="center" vertical="center" wrapText="1"/>
    </xf>
    <xf numFmtId="164" fontId="21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6" fontId="25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4" fontId="31" fillId="0" borderId="1" xfId="39" applyFont="1" applyFill="1" applyAlignment="1">
      <alignment horizontal="left" vertical="center"/>
      <protection/>
    </xf>
    <xf numFmtId="166" fontId="26" fillId="0" borderId="12" xfId="0" applyNumberFormat="1" applyFont="1" applyFill="1" applyBorder="1" applyAlignment="1">
      <alignment horizont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5" fontId="26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wrapText="1"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00390625" style="1" customWidth="1"/>
    <col min="3" max="3" width="15.75390625" style="1" customWidth="1"/>
    <col min="4" max="4" width="5.00390625" style="1" customWidth="1"/>
    <col min="5" max="5" width="8.875" style="2" customWidth="1"/>
    <col min="6" max="6" width="11.25390625" style="1" customWidth="1"/>
    <col min="7" max="7" width="10.75390625" style="1" customWidth="1"/>
    <col min="8" max="16384" width="8.87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8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0" t="s">
        <v>9</v>
      </c>
    </row>
    <row r="6" spans="1:8" s="13" customFormat="1" ht="11.25" customHeight="1">
      <c r="A6" s="10"/>
      <c r="B6" s="11"/>
      <c r="C6" s="11"/>
      <c r="D6" s="10"/>
      <c r="E6" s="10"/>
      <c r="F6" s="14" t="s">
        <v>10</v>
      </c>
      <c r="G6" s="15" t="s">
        <v>11</v>
      </c>
      <c r="H6" s="10"/>
    </row>
    <row r="7" spans="1:8" ht="12.75" customHeight="1">
      <c r="A7" s="16">
        <v>1</v>
      </c>
      <c r="B7" s="17" t="s">
        <v>12</v>
      </c>
      <c r="C7" s="18" t="s">
        <v>13</v>
      </c>
      <c r="D7" s="16">
        <v>2003</v>
      </c>
      <c r="E7" s="19">
        <v>74.6</v>
      </c>
      <c r="F7" s="20">
        <v>63.2</v>
      </c>
      <c r="G7" s="21">
        <v>18.768</v>
      </c>
      <c r="H7" s="22">
        <f aca="true" t="shared" si="0" ref="H7:H33">E7+LARGE(F7:G7,1)</f>
        <v>137.8</v>
      </c>
    </row>
    <row r="8" spans="1:8" ht="12.75" customHeight="1">
      <c r="A8" s="16">
        <v>2</v>
      </c>
      <c r="B8" s="23" t="s">
        <v>14</v>
      </c>
      <c r="C8" s="23" t="s">
        <v>15</v>
      </c>
      <c r="D8" s="16">
        <v>2002</v>
      </c>
      <c r="E8" s="24">
        <v>0</v>
      </c>
      <c r="F8" s="25">
        <v>76</v>
      </c>
      <c r="G8" s="25">
        <v>0</v>
      </c>
      <c r="H8" s="22">
        <f t="shared" si="0"/>
        <v>76</v>
      </c>
    </row>
    <row r="9" spans="1:8" ht="12.75" customHeight="1">
      <c r="A9" s="16">
        <v>3</v>
      </c>
      <c r="B9" s="23" t="s">
        <v>16</v>
      </c>
      <c r="C9" s="23" t="s">
        <v>17</v>
      </c>
      <c r="D9" s="16">
        <v>2002</v>
      </c>
      <c r="E9" s="19">
        <v>29.6</v>
      </c>
      <c r="F9" s="25">
        <v>44.65</v>
      </c>
      <c r="G9" s="26">
        <v>42.84</v>
      </c>
      <c r="H9" s="22">
        <f t="shared" si="0"/>
        <v>74.25</v>
      </c>
    </row>
    <row r="10" spans="1:8" ht="12.75" customHeight="1">
      <c r="A10" s="16">
        <v>4</v>
      </c>
      <c r="B10" s="23" t="s">
        <v>18</v>
      </c>
      <c r="C10" s="23" t="s">
        <v>19</v>
      </c>
      <c r="D10" s="16">
        <v>2002</v>
      </c>
      <c r="E10" s="19">
        <v>18</v>
      </c>
      <c r="F10" s="25">
        <v>52.25</v>
      </c>
      <c r="G10" s="26">
        <v>46.2</v>
      </c>
      <c r="H10" s="22">
        <f t="shared" si="0"/>
        <v>70.25</v>
      </c>
    </row>
    <row r="11" spans="1:8" ht="12.75" customHeight="1">
      <c r="A11" s="16">
        <v>5</v>
      </c>
      <c r="B11" s="23" t="s">
        <v>20</v>
      </c>
      <c r="C11" s="23" t="s">
        <v>21</v>
      </c>
      <c r="D11" s="16">
        <v>2002</v>
      </c>
      <c r="E11" s="24">
        <v>0</v>
      </c>
      <c r="F11" s="25">
        <v>38</v>
      </c>
      <c r="G11" s="26">
        <v>67.2</v>
      </c>
      <c r="H11" s="22">
        <f t="shared" si="0"/>
        <v>67.2</v>
      </c>
    </row>
    <row r="12" spans="1:8" ht="12.75" customHeight="1">
      <c r="A12" s="16">
        <v>6</v>
      </c>
      <c r="B12" s="17" t="s">
        <v>22</v>
      </c>
      <c r="C12" s="18" t="s">
        <v>23</v>
      </c>
      <c r="D12" s="16">
        <v>2003</v>
      </c>
      <c r="E12" s="19">
        <v>27.3</v>
      </c>
      <c r="F12" s="20">
        <v>19.592</v>
      </c>
      <c r="G12" s="21">
        <v>35.88</v>
      </c>
      <c r="H12" s="22">
        <f t="shared" si="0"/>
        <v>63.18000000000001</v>
      </c>
    </row>
    <row r="13" spans="1:8" ht="12.75" customHeight="1">
      <c r="A13" s="16">
        <v>7</v>
      </c>
      <c r="B13" s="23" t="s">
        <v>24</v>
      </c>
      <c r="C13" s="23" t="s">
        <v>15</v>
      </c>
      <c r="D13" s="16">
        <v>2002</v>
      </c>
      <c r="E13" s="19">
        <v>16.2</v>
      </c>
      <c r="F13" s="25">
        <v>40.85</v>
      </c>
      <c r="G13" s="26">
        <v>39.48</v>
      </c>
      <c r="H13" s="22">
        <f t="shared" si="0"/>
        <v>57.05</v>
      </c>
    </row>
    <row r="14" spans="1:8" ht="12.75" customHeight="1">
      <c r="A14" s="16">
        <v>8</v>
      </c>
      <c r="B14" s="27" t="s">
        <v>25</v>
      </c>
      <c r="C14" s="28" t="s">
        <v>26</v>
      </c>
      <c r="D14" s="16">
        <v>2003</v>
      </c>
      <c r="E14" s="19">
        <v>11.6</v>
      </c>
      <c r="F14" s="20">
        <v>32.232</v>
      </c>
      <c r="G14" s="21">
        <v>44.16</v>
      </c>
      <c r="H14" s="22">
        <f t="shared" si="0"/>
        <v>55.76</v>
      </c>
    </row>
    <row r="15" spans="1:8" ht="12.75" customHeight="1">
      <c r="A15" s="16">
        <v>9</v>
      </c>
      <c r="B15" s="27" t="s">
        <v>27</v>
      </c>
      <c r="C15" s="29" t="s">
        <v>28</v>
      </c>
      <c r="D15" s="16">
        <v>2002</v>
      </c>
      <c r="E15" s="24">
        <v>0</v>
      </c>
      <c r="F15" s="25">
        <v>48.45</v>
      </c>
      <c r="G15" s="26">
        <v>21.84</v>
      </c>
      <c r="H15" s="22">
        <f t="shared" si="0"/>
        <v>48.45</v>
      </c>
    </row>
    <row r="16" spans="1:8" ht="12.75" customHeight="1">
      <c r="A16" s="16">
        <v>10</v>
      </c>
      <c r="B16" s="23" t="s">
        <v>29</v>
      </c>
      <c r="C16" s="23" t="s">
        <v>13</v>
      </c>
      <c r="D16" s="16">
        <v>2002</v>
      </c>
      <c r="E16" s="24">
        <v>0</v>
      </c>
      <c r="F16" s="25">
        <v>20.9</v>
      </c>
      <c r="G16" s="26">
        <v>36.12</v>
      </c>
      <c r="H16" s="22">
        <f t="shared" si="0"/>
        <v>36.12</v>
      </c>
    </row>
    <row r="17" spans="1:8" ht="12.75" customHeight="1">
      <c r="A17" s="16">
        <v>11</v>
      </c>
      <c r="B17" s="23" t="s">
        <v>30</v>
      </c>
      <c r="C17" s="23" t="s">
        <v>15</v>
      </c>
      <c r="D17" s="16">
        <v>2002</v>
      </c>
      <c r="E17" s="24">
        <v>0</v>
      </c>
      <c r="F17" s="25">
        <v>35.15</v>
      </c>
      <c r="G17" s="26">
        <v>33.6</v>
      </c>
      <c r="H17" s="22">
        <f t="shared" si="0"/>
        <v>35.15</v>
      </c>
    </row>
    <row r="18" spans="1:8" ht="12.75" customHeight="1">
      <c r="A18" s="16">
        <v>12</v>
      </c>
      <c r="B18" s="23" t="s">
        <v>31</v>
      </c>
      <c r="C18" s="28" t="s">
        <v>32</v>
      </c>
      <c r="D18" s="16">
        <v>2003</v>
      </c>
      <c r="E18" s="24">
        <v>0</v>
      </c>
      <c r="F18" s="20">
        <v>27.176000000000002</v>
      </c>
      <c r="G18" s="21">
        <v>28.152</v>
      </c>
      <c r="H18" s="22">
        <f t="shared" si="0"/>
        <v>28.152</v>
      </c>
    </row>
    <row r="19" spans="1:8" ht="12.75" customHeight="1">
      <c r="A19" s="16">
        <v>13</v>
      </c>
      <c r="B19" s="23" t="s">
        <v>33</v>
      </c>
      <c r="C19" s="28" t="s">
        <v>34</v>
      </c>
      <c r="D19" s="16">
        <v>2003</v>
      </c>
      <c r="E19" s="24">
        <v>0</v>
      </c>
      <c r="F19" s="20">
        <v>25.28</v>
      </c>
      <c r="G19" s="21">
        <v>13.248</v>
      </c>
      <c r="H19" s="22">
        <f t="shared" si="0"/>
        <v>25.28</v>
      </c>
    </row>
    <row r="20" spans="1:8" ht="12.75" customHeight="1">
      <c r="A20" s="16">
        <v>14</v>
      </c>
      <c r="B20" s="23" t="s">
        <v>35</v>
      </c>
      <c r="C20" s="23" t="s">
        <v>17</v>
      </c>
      <c r="D20" s="16">
        <v>2002</v>
      </c>
      <c r="E20" s="24">
        <v>0</v>
      </c>
      <c r="F20" s="25">
        <v>24.7</v>
      </c>
      <c r="G20" s="25">
        <v>0</v>
      </c>
      <c r="H20" s="22">
        <f t="shared" si="0"/>
        <v>24.7</v>
      </c>
    </row>
    <row r="21" spans="1:8" ht="12.75" customHeight="1">
      <c r="A21" s="16">
        <v>15</v>
      </c>
      <c r="B21" s="23" t="s">
        <v>36</v>
      </c>
      <c r="C21" s="28" t="s">
        <v>37</v>
      </c>
      <c r="D21" s="16">
        <v>2003</v>
      </c>
      <c r="E21" s="24">
        <v>0</v>
      </c>
      <c r="F21" s="20">
        <v>10.112000000000002</v>
      </c>
      <c r="G21" s="21">
        <v>23.736000000000004</v>
      </c>
      <c r="H21" s="22">
        <f t="shared" si="0"/>
        <v>23.736000000000004</v>
      </c>
    </row>
    <row r="22" spans="1:8" ht="12.75" customHeight="1">
      <c r="A22" s="16">
        <v>16</v>
      </c>
      <c r="B22" s="30" t="s">
        <v>38</v>
      </c>
      <c r="C22" s="29" t="s">
        <v>39</v>
      </c>
      <c r="D22" s="16">
        <v>2003</v>
      </c>
      <c r="E22" s="24">
        <v>0</v>
      </c>
      <c r="F22" s="20">
        <v>23.384</v>
      </c>
      <c r="G22" s="25">
        <v>0</v>
      </c>
      <c r="H22" s="22">
        <f t="shared" si="0"/>
        <v>23.384</v>
      </c>
    </row>
    <row r="23" spans="1:8" ht="12.75" customHeight="1">
      <c r="A23" s="16">
        <v>17</v>
      </c>
      <c r="B23" s="30" t="s">
        <v>40</v>
      </c>
      <c r="C23" s="23" t="s">
        <v>41</v>
      </c>
      <c r="D23" s="16">
        <v>2002</v>
      </c>
      <c r="E23" s="24">
        <v>0</v>
      </c>
      <c r="F23" s="25">
        <v>22.8</v>
      </c>
      <c r="G23" s="25">
        <v>0</v>
      </c>
      <c r="H23" s="22">
        <f t="shared" si="0"/>
        <v>22.8</v>
      </c>
    </row>
    <row r="24" spans="1:8" ht="12.75" customHeight="1">
      <c r="A24" s="16">
        <v>18</v>
      </c>
      <c r="B24" s="23" t="s">
        <v>42</v>
      </c>
      <c r="C24" s="28" t="s">
        <v>43</v>
      </c>
      <c r="D24" s="16">
        <v>2003</v>
      </c>
      <c r="E24" s="24">
        <v>0</v>
      </c>
      <c r="F24" s="20">
        <v>21.488</v>
      </c>
      <c r="G24" s="21">
        <v>14.352000000000002</v>
      </c>
      <c r="H24" s="22">
        <f t="shared" si="0"/>
        <v>21.488</v>
      </c>
    </row>
    <row r="25" spans="1:8" ht="12.75" customHeight="1">
      <c r="A25" s="16">
        <v>19</v>
      </c>
      <c r="B25" s="30" t="s">
        <v>44</v>
      </c>
      <c r="C25" s="31" t="s">
        <v>45</v>
      </c>
      <c r="D25" s="16">
        <v>2003</v>
      </c>
      <c r="E25" s="32">
        <v>0</v>
      </c>
      <c r="F25" s="32">
        <v>0</v>
      </c>
      <c r="G25" s="21">
        <v>20.424000000000003</v>
      </c>
      <c r="H25" s="22">
        <f t="shared" si="0"/>
        <v>20.424000000000003</v>
      </c>
    </row>
    <row r="26" spans="1:8" ht="12.75" customHeight="1">
      <c r="A26" s="16">
        <v>20</v>
      </c>
      <c r="B26" s="30" t="s">
        <v>46</v>
      </c>
      <c r="C26" s="23" t="s">
        <v>47</v>
      </c>
      <c r="D26" s="16">
        <v>2002</v>
      </c>
      <c r="E26" s="33">
        <v>0</v>
      </c>
      <c r="F26" s="25">
        <v>17.1</v>
      </c>
      <c r="G26" s="25">
        <v>0</v>
      </c>
      <c r="H26" s="22">
        <f t="shared" si="0"/>
        <v>17.1</v>
      </c>
    </row>
    <row r="27" spans="1:8" ht="12.75" customHeight="1">
      <c r="A27" s="16">
        <v>21</v>
      </c>
      <c r="B27" s="23" t="s">
        <v>48</v>
      </c>
      <c r="C27" s="28" t="s">
        <v>49</v>
      </c>
      <c r="D27" s="16">
        <v>2003</v>
      </c>
      <c r="E27" s="24">
        <v>0</v>
      </c>
      <c r="F27" s="20">
        <v>16.432</v>
      </c>
      <c r="G27" s="25">
        <v>0</v>
      </c>
      <c r="H27" s="22">
        <f t="shared" si="0"/>
        <v>16.432</v>
      </c>
    </row>
    <row r="28" spans="1:8" ht="12.75" customHeight="1">
      <c r="A28" s="16">
        <v>22</v>
      </c>
      <c r="B28" s="30" t="s">
        <v>50</v>
      </c>
      <c r="C28" s="18" t="s">
        <v>17</v>
      </c>
      <c r="D28" s="16">
        <v>2003</v>
      </c>
      <c r="E28" s="24">
        <v>0</v>
      </c>
      <c r="F28" s="20">
        <v>15.168000000000001</v>
      </c>
      <c r="G28" s="25">
        <v>0</v>
      </c>
      <c r="H28" s="22">
        <f t="shared" si="0"/>
        <v>15.168000000000001</v>
      </c>
    </row>
    <row r="29" spans="1:8" ht="12.75" customHeight="1">
      <c r="A29" s="16">
        <v>23</v>
      </c>
      <c r="B29" s="30" t="s">
        <v>51</v>
      </c>
      <c r="C29" s="23" t="s">
        <v>28</v>
      </c>
      <c r="D29" s="16">
        <v>2002</v>
      </c>
      <c r="E29" s="24">
        <v>0</v>
      </c>
      <c r="F29" s="25">
        <v>13.3</v>
      </c>
      <c r="G29" s="25">
        <v>0</v>
      </c>
      <c r="H29" s="22">
        <f t="shared" si="0"/>
        <v>13.3</v>
      </c>
    </row>
    <row r="30" spans="1:8" ht="12.75" customHeight="1">
      <c r="A30" s="16">
        <v>24</v>
      </c>
      <c r="B30" s="30" t="s">
        <v>52</v>
      </c>
      <c r="C30" s="23" t="s">
        <v>53</v>
      </c>
      <c r="D30" s="16">
        <v>2002</v>
      </c>
      <c r="E30" s="24">
        <v>0</v>
      </c>
      <c r="F30" s="25">
        <v>11.4</v>
      </c>
      <c r="G30" s="25">
        <v>0</v>
      </c>
      <c r="H30" s="22">
        <f t="shared" si="0"/>
        <v>11.4</v>
      </c>
    </row>
    <row r="31" spans="1:8" ht="12.75" customHeight="1">
      <c r="A31" s="16">
        <v>25</v>
      </c>
      <c r="B31" s="30" t="s">
        <v>54</v>
      </c>
      <c r="C31" s="28" t="s">
        <v>37</v>
      </c>
      <c r="D31" s="16">
        <v>2003</v>
      </c>
      <c r="E31" s="32">
        <v>0</v>
      </c>
      <c r="F31" s="32">
        <v>0</v>
      </c>
      <c r="G31" s="21">
        <v>11.04</v>
      </c>
      <c r="H31" s="22">
        <f t="shared" si="0"/>
        <v>11.04</v>
      </c>
    </row>
    <row r="32" spans="1:8" ht="12.75" customHeight="1">
      <c r="A32" s="16">
        <v>26</v>
      </c>
      <c r="B32" s="23" t="s">
        <v>55</v>
      </c>
      <c r="C32" s="28" t="s">
        <v>37</v>
      </c>
      <c r="D32" s="16">
        <v>2003</v>
      </c>
      <c r="E32" s="24">
        <v>0</v>
      </c>
      <c r="F32" s="20">
        <v>0</v>
      </c>
      <c r="G32" s="21">
        <v>7.728000000000001</v>
      </c>
      <c r="H32" s="22">
        <f t="shared" si="0"/>
        <v>7.728000000000001</v>
      </c>
    </row>
    <row r="33" spans="1:8" ht="12.75" customHeight="1">
      <c r="A33" s="16">
        <v>27</v>
      </c>
      <c r="B33" s="34" t="s">
        <v>56</v>
      </c>
      <c r="C33" s="35" t="s">
        <v>53</v>
      </c>
      <c r="D33" s="16">
        <v>2003</v>
      </c>
      <c r="E33" s="24">
        <v>0</v>
      </c>
      <c r="F33" s="20">
        <v>5.52</v>
      </c>
      <c r="G33" s="25">
        <v>0</v>
      </c>
      <c r="H33" s="22">
        <f t="shared" si="0"/>
        <v>5.52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125" style="1" customWidth="1"/>
    <col min="2" max="2" width="20.875" style="1" customWidth="1"/>
    <col min="3" max="3" width="16.625" style="1" customWidth="1"/>
    <col min="4" max="4" width="5.125" style="1" customWidth="1"/>
    <col min="5" max="5" width="9.875" style="74" customWidth="1"/>
    <col min="6" max="6" width="9.00390625" style="74" customWidth="1"/>
    <col min="7" max="7" width="6.50390625" style="1" customWidth="1"/>
    <col min="8" max="16384" width="8.875" style="1" customWidth="1"/>
  </cols>
  <sheetData>
    <row r="1" spans="1:9" ht="16.5" customHeight="1">
      <c r="A1" s="3" t="s">
        <v>0</v>
      </c>
      <c r="D1" s="4"/>
      <c r="E1" s="37"/>
      <c r="F1" s="2"/>
      <c r="G1" s="4"/>
      <c r="H1" s="4"/>
      <c r="I1" s="4"/>
    </row>
    <row r="2" spans="1:7" ht="12.75" customHeight="1">
      <c r="A2" s="3"/>
      <c r="G2" s="74"/>
    </row>
    <row r="3" spans="1:7" ht="12.75" customHeight="1">
      <c r="A3" s="6" t="s">
        <v>268</v>
      </c>
      <c r="G3" s="74"/>
    </row>
    <row r="4" ht="12.75" customHeight="1">
      <c r="G4" s="74"/>
    </row>
    <row r="5" spans="1:7" ht="28.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188</v>
      </c>
      <c r="F5" s="12" t="s">
        <v>269</v>
      </c>
      <c r="G5" s="10" t="s">
        <v>9</v>
      </c>
    </row>
    <row r="6" spans="1:7" ht="12.75" customHeight="1">
      <c r="A6" s="10"/>
      <c r="B6" s="86"/>
      <c r="C6" s="86"/>
      <c r="D6" s="10"/>
      <c r="E6" s="110">
        <v>43839</v>
      </c>
      <c r="F6" s="119">
        <v>44085</v>
      </c>
      <c r="G6" s="10"/>
    </row>
    <row r="7" spans="1:7" ht="12.75" customHeight="1">
      <c r="A7" s="10"/>
      <c r="B7" s="86"/>
      <c r="C7" s="86"/>
      <c r="D7" s="10"/>
      <c r="E7" s="79" t="s">
        <v>270</v>
      </c>
      <c r="F7" s="79" t="s">
        <v>271</v>
      </c>
      <c r="G7" s="10"/>
    </row>
    <row r="8" spans="1:7" ht="12.75" customHeight="1">
      <c r="A8" s="16">
        <v>1</v>
      </c>
      <c r="B8" s="17" t="s">
        <v>272</v>
      </c>
      <c r="C8" s="18" t="s">
        <v>21</v>
      </c>
      <c r="D8" s="16">
        <v>2009</v>
      </c>
      <c r="E8" s="32">
        <v>0</v>
      </c>
      <c r="F8" s="20">
        <v>57.6</v>
      </c>
      <c r="G8" s="22">
        <f aca="true" t="shared" si="0" ref="G8:G21">LARGE(E8:F8,1)</f>
        <v>57.6</v>
      </c>
    </row>
    <row r="9" spans="1:7" ht="12.75" customHeight="1">
      <c r="A9" s="16">
        <v>2</v>
      </c>
      <c r="B9" s="30" t="s">
        <v>273</v>
      </c>
      <c r="C9" s="18" t="s">
        <v>21</v>
      </c>
      <c r="D9" s="16">
        <v>2008</v>
      </c>
      <c r="E9" s="32">
        <v>55</v>
      </c>
      <c r="F9" s="20">
        <v>28.8</v>
      </c>
      <c r="G9" s="22">
        <f t="shared" si="0"/>
        <v>55</v>
      </c>
    </row>
    <row r="10" spans="1:7" ht="12.75" customHeight="1">
      <c r="A10" s="16">
        <v>3</v>
      </c>
      <c r="B10" s="30" t="s">
        <v>274</v>
      </c>
      <c r="C10" s="18" t="s">
        <v>80</v>
      </c>
      <c r="D10" s="16">
        <v>2008</v>
      </c>
      <c r="E10" s="20">
        <v>17</v>
      </c>
      <c r="F10" s="20">
        <v>39.6</v>
      </c>
      <c r="G10" s="22">
        <f t="shared" si="0"/>
        <v>39.6</v>
      </c>
    </row>
    <row r="11" spans="1:7" ht="12.75" customHeight="1">
      <c r="A11" s="16">
        <v>4</v>
      </c>
      <c r="B11" s="17" t="s">
        <v>275</v>
      </c>
      <c r="C11" s="18" t="s">
        <v>45</v>
      </c>
      <c r="D11" s="16">
        <v>2009</v>
      </c>
      <c r="E11" s="32">
        <v>34</v>
      </c>
      <c r="F11" s="20">
        <v>36.72</v>
      </c>
      <c r="G11" s="22">
        <f t="shared" si="0"/>
        <v>36.72</v>
      </c>
    </row>
    <row r="12" spans="1:7" ht="12.75" customHeight="1">
      <c r="A12" s="16">
        <v>5</v>
      </c>
      <c r="B12" s="17" t="s">
        <v>276</v>
      </c>
      <c r="C12" s="18" t="s">
        <v>28</v>
      </c>
      <c r="D12" s="16">
        <v>2008</v>
      </c>
      <c r="E12" s="32">
        <v>28</v>
      </c>
      <c r="F12" s="32">
        <v>0</v>
      </c>
      <c r="G12" s="22">
        <f t="shared" si="0"/>
        <v>28</v>
      </c>
    </row>
    <row r="13" spans="1:7" ht="12.75" customHeight="1">
      <c r="A13" s="16">
        <v>6</v>
      </c>
      <c r="B13" s="17" t="s">
        <v>277</v>
      </c>
      <c r="C13" s="18" t="s">
        <v>37</v>
      </c>
      <c r="D13" s="16">
        <v>2008</v>
      </c>
      <c r="E13" s="32">
        <v>24</v>
      </c>
      <c r="F13" s="20">
        <v>8.64</v>
      </c>
      <c r="G13" s="22">
        <f t="shared" si="0"/>
        <v>24</v>
      </c>
    </row>
    <row r="14" spans="1:7" ht="12.75" customHeight="1">
      <c r="A14" s="16">
        <v>7</v>
      </c>
      <c r="B14" s="17" t="s">
        <v>278</v>
      </c>
      <c r="C14" s="18" t="s">
        <v>21</v>
      </c>
      <c r="D14" s="16">
        <v>2009</v>
      </c>
      <c r="E14" s="32">
        <v>0</v>
      </c>
      <c r="F14" s="20">
        <v>22.32</v>
      </c>
      <c r="G14" s="22">
        <f t="shared" si="0"/>
        <v>22.32</v>
      </c>
    </row>
    <row r="15" spans="1:7" ht="12.75" customHeight="1">
      <c r="A15" s="16">
        <v>8</v>
      </c>
      <c r="B15" s="30" t="s">
        <v>279</v>
      </c>
      <c r="C15" s="18" t="s">
        <v>17</v>
      </c>
      <c r="D15" s="16">
        <v>2009</v>
      </c>
      <c r="E15" s="32">
        <v>12</v>
      </c>
      <c r="F15" s="20">
        <v>20.16</v>
      </c>
      <c r="G15" s="22">
        <f t="shared" si="0"/>
        <v>20.16</v>
      </c>
    </row>
    <row r="16" spans="1:7" ht="12.75" customHeight="1">
      <c r="A16" s="16">
        <v>9</v>
      </c>
      <c r="B16" s="17" t="s">
        <v>280</v>
      </c>
      <c r="C16" s="18" t="s">
        <v>45</v>
      </c>
      <c r="D16" s="16">
        <v>2010</v>
      </c>
      <c r="E16" s="32">
        <v>0</v>
      </c>
      <c r="F16" s="20">
        <v>17.28</v>
      </c>
      <c r="G16" s="22">
        <f t="shared" si="0"/>
        <v>17.28</v>
      </c>
    </row>
    <row r="17" spans="1:7" ht="12.75" customHeight="1">
      <c r="A17" s="16">
        <v>10</v>
      </c>
      <c r="B17" s="17" t="s">
        <v>281</v>
      </c>
      <c r="C17" s="18" t="s">
        <v>26</v>
      </c>
      <c r="D17" s="16">
        <v>2008</v>
      </c>
      <c r="E17" s="32">
        <v>14</v>
      </c>
      <c r="F17" s="32">
        <v>0</v>
      </c>
      <c r="G17" s="22">
        <f t="shared" si="0"/>
        <v>14</v>
      </c>
    </row>
    <row r="18" spans="1:7" ht="12.75" customHeight="1">
      <c r="A18" s="16">
        <v>11</v>
      </c>
      <c r="B18" s="17" t="s">
        <v>282</v>
      </c>
      <c r="C18" s="18" t="s">
        <v>28</v>
      </c>
      <c r="D18" s="16">
        <v>2008</v>
      </c>
      <c r="E18" s="32">
        <v>0</v>
      </c>
      <c r="F18" s="20">
        <v>12.96</v>
      </c>
      <c r="G18" s="22">
        <f t="shared" si="0"/>
        <v>12.96</v>
      </c>
    </row>
    <row r="19" spans="1:7" ht="12.75" customHeight="1">
      <c r="A19" s="16">
        <v>12</v>
      </c>
      <c r="B19" s="17" t="s">
        <v>283</v>
      </c>
      <c r="C19" s="18" t="s">
        <v>284</v>
      </c>
      <c r="D19" s="16">
        <v>2009</v>
      </c>
      <c r="E19" s="32">
        <v>7</v>
      </c>
      <c r="F19" s="32">
        <v>0</v>
      </c>
      <c r="G19" s="22">
        <f t="shared" si="0"/>
        <v>7</v>
      </c>
    </row>
    <row r="20" spans="1:7" ht="12.75" customHeight="1">
      <c r="A20" s="16">
        <v>13</v>
      </c>
      <c r="B20" s="17" t="s">
        <v>285</v>
      </c>
      <c r="C20" s="18" t="s">
        <v>146</v>
      </c>
      <c r="D20" s="16">
        <v>2009</v>
      </c>
      <c r="E20" s="32">
        <v>3</v>
      </c>
      <c r="F20" s="32">
        <v>0</v>
      </c>
      <c r="G20" s="22">
        <f t="shared" si="0"/>
        <v>3</v>
      </c>
    </row>
    <row r="21" spans="1:7" ht="12.75" customHeight="1">
      <c r="A21" s="16">
        <v>14</v>
      </c>
      <c r="B21" s="17" t="s">
        <v>286</v>
      </c>
      <c r="C21" s="18" t="s">
        <v>238</v>
      </c>
      <c r="D21" s="16">
        <v>2009</v>
      </c>
      <c r="E21" s="32">
        <v>2</v>
      </c>
      <c r="F21" s="32">
        <v>0</v>
      </c>
      <c r="G21" s="22">
        <f t="shared" si="0"/>
        <v>2</v>
      </c>
    </row>
    <row r="22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5" width="10.75390625" style="36" customWidth="1"/>
    <col min="6" max="6" width="10.75390625" style="112" customWidth="1"/>
    <col min="7" max="255" width="7.875" style="1" customWidth="1"/>
    <col min="256" max="16384" width="7.875" style="0" customWidth="1"/>
  </cols>
  <sheetData>
    <row r="1" spans="1:9" ht="16.5" customHeight="1">
      <c r="A1" s="3" t="s">
        <v>0</v>
      </c>
      <c r="D1" s="4"/>
      <c r="E1" s="37"/>
      <c r="F1" s="2"/>
      <c r="G1" s="4"/>
      <c r="H1" s="4"/>
      <c r="I1" s="4"/>
    </row>
    <row r="2" spans="1:6" ht="12.75" customHeight="1">
      <c r="A2" s="38"/>
      <c r="D2" s="38"/>
      <c r="E2" s="39"/>
      <c r="F2" s="43"/>
    </row>
    <row r="3" spans="1:6" s="40" customFormat="1" ht="12.75" customHeight="1">
      <c r="A3" s="89" t="s">
        <v>287</v>
      </c>
      <c r="B3" s="41"/>
      <c r="C3" s="41"/>
      <c r="D3" s="41"/>
      <c r="E3" s="45"/>
      <c r="F3" s="113"/>
    </row>
    <row r="4" spans="1:6" ht="12.75" customHeight="1">
      <c r="A4" s="38"/>
      <c r="D4" s="38"/>
      <c r="E4" s="39"/>
      <c r="F4" s="43"/>
    </row>
    <row r="5" spans="1:6" ht="12.75" customHeight="1">
      <c r="A5" s="38"/>
      <c r="D5" s="38"/>
      <c r="E5" s="39"/>
      <c r="F5" s="43"/>
    </row>
    <row r="6" spans="1:6" ht="12.75" customHeight="1">
      <c r="A6" s="12" t="s">
        <v>2</v>
      </c>
      <c r="B6" s="114" t="s">
        <v>3</v>
      </c>
      <c r="C6" s="114" t="s">
        <v>4</v>
      </c>
      <c r="D6" s="12" t="s">
        <v>58</v>
      </c>
      <c r="E6" s="87" t="s">
        <v>269</v>
      </c>
      <c r="F6" s="12" t="s">
        <v>61</v>
      </c>
    </row>
    <row r="7" spans="1:6" ht="12.75" customHeight="1">
      <c r="A7" s="12"/>
      <c r="B7" s="12"/>
      <c r="C7" s="12"/>
      <c r="D7" s="12"/>
      <c r="E7" s="120">
        <v>44085</v>
      </c>
      <c r="F7" s="12"/>
    </row>
    <row r="8" spans="1:6" ht="12.75" customHeight="1">
      <c r="A8" s="12"/>
      <c r="B8" s="12"/>
      <c r="C8" s="12"/>
      <c r="D8" s="12"/>
      <c r="E8" s="14" t="s">
        <v>288</v>
      </c>
      <c r="F8" s="12"/>
    </row>
    <row r="9" spans="1:6" s="37" customFormat="1" ht="14.25" customHeight="1">
      <c r="A9" s="111">
        <v>1</v>
      </c>
      <c r="B9" s="60" t="s">
        <v>273</v>
      </c>
      <c r="C9" s="60" t="s">
        <v>21</v>
      </c>
      <c r="D9" s="111">
        <v>2008</v>
      </c>
      <c r="E9" s="20">
        <v>28.81</v>
      </c>
      <c r="F9" s="116">
        <f aca="true" t="shared" si="0" ref="F9:F13">LARGE(E9:E9,1)</f>
        <v>28.81</v>
      </c>
    </row>
    <row r="10" spans="1:6" s="37" customFormat="1" ht="14.25" customHeight="1">
      <c r="A10" s="111">
        <v>2</v>
      </c>
      <c r="B10" s="60" t="s">
        <v>274</v>
      </c>
      <c r="C10" s="60" t="s">
        <v>80</v>
      </c>
      <c r="D10" s="111">
        <v>2008</v>
      </c>
      <c r="E10" s="20">
        <v>24.79</v>
      </c>
      <c r="F10" s="116">
        <f t="shared" si="0"/>
        <v>24.79</v>
      </c>
    </row>
    <row r="11" spans="1:6" s="37" customFormat="1" ht="14.25" customHeight="1">
      <c r="A11" s="111">
        <v>3</v>
      </c>
      <c r="B11" s="60" t="s">
        <v>272</v>
      </c>
      <c r="C11" s="60" t="s">
        <v>21</v>
      </c>
      <c r="D11" s="111">
        <v>2009</v>
      </c>
      <c r="E11" s="20">
        <v>20.77</v>
      </c>
      <c r="F11" s="116">
        <f t="shared" si="0"/>
        <v>20.77</v>
      </c>
    </row>
    <row r="12" spans="1:6" s="37" customFormat="1" ht="14.25" customHeight="1">
      <c r="A12" s="111">
        <v>4</v>
      </c>
      <c r="B12" s="60" t="s">
        <v>275</v>
      </c>
      <c r="C12" s="121" t="s">
        <v>45</v>
      </c>
      <c r="D12" s="111">
        <v>2009</v>
      </c>
      <c r="E12" s="20">
        <v>17.42</v>
      </c>
      <c r="F12" s="116">
        <f t="shared" si="0"/>
        <v>17.42</v>
      </c>
    </row>
    <row r="13" spans="1:6" s="37" customFormat="1" ht="14.25" customHeight="1">
      <c r="A13" s="111">
        <v>5</v>
      </c>
      <c r="B13" s="60" t="s">
        <v>279</v>
      </c>
      <c r="C13" s="60" t="s">
        <v>238</v>
      </c>
      <c r="D13" s="111">
        <v>2009</v>
      </c>
      <c r="E13" s="20">
        <v>9.38</v>
      </c>
      <c r="F13" s="116">
        <f t="shared" si="0"/>
        <v>9.38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22" customWidth="1"/>
    <col min="4" max="4" width="5.125" style="109" customWidth="1"/>
    <col min="5" max="5" width="10.875" style="74" customWidth="1"/>
    <col min="6" max="6" width="9.00390625" style="37" customWidth="1"/>
    <col min="7" max="7" width="9.00390625" style="1" customWidth="1"/>
    <col min="8" max="16384" width="8.875" style="1" customWidth="1"/>
  </cols>
  <sheetData>
    <row r="1" spans="1:9" s="1" customFormat="1" ht="16.5" customHeight="1">
      <c r="A1" s="3" t="s">
        <v>0</v>
      </c>
      <c r="D1" s="4"/>
      <c r="E1" s="37"/>
      <c r="F1" s="2"/>
      <c r="G1" s="4"/>
      <c r="H1" s="4"/>
      <c r="I1" s="4"/>
    </row>
    <row r="2" spans="1:7" ht="16.5" customHeight="1">
      <c r="A2" s="3"/>
      <c r="G2" s="74"/>
    </row>
    <row r="3" spans="1:7" ht="16.5" customHeight="1">
      <c r="A3" s="6" t="s">
        <v>289</v>
      </c>
      <c r="G3" s="74"/>
    </row>
    <row r="4" spans="1:7" ht="12.75" customHeight="1">
      <c r="A4" s="8"/>
      <c r="B4" s="8"/>
      <c r="C4" s="123"/>
      <c r="D4" s="8"/>
      <c r="E4" s="9"/>
      <c r="F4" s="124"/>
      <c r="G4" s="9"/>
    </row>
    <row r="5" spans="1:7" ht="22.5" customHeight="1">
      <c r="A5" s="10" t="s">
        <v>2</v>
      </c>
      <c r="B5" s="86" t="s">
        <v>3</v>
      </c>
      <c r="C5" s="97" t="s">
        <v>4</v>
      </c>
      <c r="D5" s="10" t="s">
        <v>5</v>
      </c>
      <c r="E5" s="12" t="s">
        <v>188</v>
      </c>
      <c r="F5" s="87" t="s">
        <v>269</v>
      </c>
      <c r="G5" s="10" t="s">
        <v>9</v>
      </c>
    </row>
    <row r="6" spans="1:7" ht="13.5" customHeight="1">
      <c r="A6" s="10"/>
      <c r="B6" s="86"/>
      <c r="C6" s="97"/>
      <c r="D6" s="10"/>
      <c r="E6" s="110">
        <v>43839</v>
      </c>
      <c r="F6" s="120">
        <v>44085</v>
      </c>
      <c r="G6" s="10"/>
    </row>
    <row r="7" spans="1:7" ht="15" customHeight="1">
      <c r="A7" s="10"/>
      <c r="B7" s="86"/>
      <c r="C7" s="97"/>
      <c r="D7" s="10"/>
      <c r="E7" s="79" t="s">
        <v>270</v>
      </c>
      <c r="F7" s="14" t="s">
        <v>290</v>
      </c>
      <c r="G7" s="10"/>
    </row>
    <row r="8" spans="1:7" s="105" customFormat="1" ht="12.75" customHeight="1">
      <c r="A8" s="100">
        <v>1</v>
      </c>
      <c r="B8" s="60" t="s">
        <v>274</v>
      </c>
      <c r="C8" s="60" t="s">
        <v>80</v>
      </c>
      <c r="D8" s="100">
        <v>2008</v>
      </c>
      <c r="E8" s="32">
        <v>51</v>
      </c>
      <c r="F8" s="20">
        <v>24.82</v>
      </c>
      <c r="G8" s="22">
        <f aca="true" t="shared" si="0" ref="G8:G19">LARGE(E8:F8,1)</f>
        <v>51</v>
      </c>
    </row>
    <row r="9" spans="1:7" s="105" customFormat="1" ht="12.75" customHeight="1">
      <c r="A9" s="100">
        <v>2</v>
      </c>
      <c r="B9" s="92" t="s">
        <v>282</v>
      </c>
      <c r="C9" s="60" t="s">
        <v>28</v>
      </c>
      <c r="D9" s="100">
        <v>2008</v>
      </c>
      <c r="E9" s="32">
        <v>28</v>
      </c>
      <c r="F9" s="20">
        <v>47.45</v>
      </c>
      <c r="G9" s="22">
        <f t="shared" si="0"/>
        <v>47.45</v>
      </c>
    </row>
    <row r="10" spans="1:7" s="105" customFormat="1" ht="12.75" customHeight="1">
      <c r="A10" s="100">
        <v>3</v>
      </c>
      <c r="B10" s="92" t="s">
        <v>273</v>
      </c>
      <c r="C10" s="68" t="s">
        <v>21</v>
      </c>
      <c r="D10" s="125">
        <v>2008</v>
      </c>
      <c r="E10" s="32">
        <v>34</v>
      </c>
      <c r="F10" s="32">
        <v>0</v>
      </c>
      <c r="G10" s="22">
        <f t="shared" si="0"/>
        <v>34</v>
      </c>
    </row>
    <row r="11" spans="1:7" s="105" customFormat="1" ht="12.75" customHeight="1">
      <c r="A11" s="100">
        <v>4</v>
      </c>
      <c r="B11" s="92" t="s">
        <v>285</v>
      </c>
      <c r="C11" s="60" t="s">
        <v>83</v>
      </c>
      <c r="D11" s="100">
        <v>2009</v>
      </c>
      <c r="E11" s="32">
        <v>22</v>
      </c>
      <c r="F11" s="32">
        <v>0</v>
      </c>
      <c r="G11" s="22">
        <f t="shared" si="0"/>
        <v>22</v>
      </c>
    </row>
    <row r="12" spans="1:7" s="105" customFormat="1" ht="12.75" customHeight="1">
      <c r="A12" s="100">
        <v>5</v>
      </c>
      <c r="B12" s="92" t="s">
        <v>291</v>
      </c>
      <c r="C12" s="60" t="s">
        <v>37</v>
      </c>
      <c r="D12" s="100">
        <v>2008</v>
      </c>
      <c r="E12" s="32">
        <v>0</v>
      </c>
      <c r="F12" s="20">
        <v>20.44</v>
      </c>
      <c r="G12" s="22">
        <f t="shared" si="0"/>
        <v>20.44</v>
      </c>
    </row>
    <row r="13" spans="1:7" s="105" customFormat="1" ht="12.75" customHeight="1">
      <c r="A13" s="100">
        <v>6</v>
      </c>
      <c r="B13" s="92" t="s">
        <v>292</v>
      </c>
      <c r="C13" s="60" t="s">
        <v>293</v>
      </c>
      <c r="D13" s="100">
        <v>2008</v>
      </c>
      <c r="E13" s="32">
        <v>16</v>
      </c>
      <c r="F13" s="32">
        <v>0</v>
      </c>
      <c r="G13" s="22">
        <f t="shared" si="0"/>
        <v>16</v>
      </c>
    </row>
    <row r="14" spans="1:7" s="105" customFormat="1" ht="12.75" customHeight="1">
      <c r="A14" s="100">
        <v>7</v>
      </c>
      <c r="B14" s="92" t="s">
        <v>294</v>
      </c>
      <c r="C14" s="60" t="s">
        <v>45</v>
      </c>
      <c r="D14" s="100">
        <v>2008</v>
      </c>
      <c r="E14" s="32">
        <v>0</v>
      </c>
      <c r="F14" s="20">
        <v>13.14</v>
      </c>
      <c r="G14" s="22">
        <f t="shared" si="0"/>
        <v>13.14</v>
      </c>
    </row>
    <row r="15" spans="1:7" s="105" customFormat="1" ht="12.75" customHeight="1">
      <c r="A15" s="100">
        <v>8</v>
      </c>
      <c r="B15" s="108" t="s">
        <v>295</v>
      </c>
      <c r="C15" s="108" t="s">
        <v>80</v>
      </c>
      <c r="D15" s="100">
        <v>2008</v>
      </c>
      <c r="E15" s="32">
        <v>8</v>
      </c>
      <c r="F15" s="32">
        <v>0</v>
      </c>
      <c r="G15" s="22">
        <f t="shared" si="0"/>
        <v>8</v>
      </c>
    </row>
    <row r="16" spans="1:7" s="105" customFormat="1" ht="12.75" customHeight="1">
      <c r="A16" s="100">
        <v>9</v>
      </c>
      <c r="B16" s="92" t="s">
        <v>281</v>
      </c>
      <c r="C16" s="60" t="s">
        <v>26</v>
      </c>
      <c r="D16" s="100">
        <v>2008</v>
      </c>
      <c r="E16" s="32">
        <v>6</v>
      </c>
      <c r="F16" s="32">
        <v>0</v>
      </c>
      <c r="G16" s="22">
        <f t="shared" si="0"/>
        <v>6</v>
      </c>
    </row>
    <row r="17" spans="1:7" s="105" customFormat="1" ht="12.75" customHeight="1">
      <c r="A17" s="100">
        <v>10</v>
      </c>
      <c r="B17" s="92" t="s">
        <v>296</v>
      </c>
      <c r="C17" s="60" t="s">
        <v>297</v>
      </c>
      <c r="D17" s="100">
        <v>2008</v>
      </c>
      <c r="E17" s="32">
        <v>5</v>
      </c>
      <c r="F17" s="32">
        <v>0</v>
      </c>
      <c r="G17" s="22">
        <f t="shared" si="0"/>
        <v>5</v>
      </c>
    </row>
    <row r="18" spans="1:7" s="105" customFormat="1" ht="12.75" customHeight="1">
      <c r="A18" s="100">
        <v>11</v>
      </c>
      <c r="B18" s="92" t="s">
        <v>277</v>
      </c>
      <c r="C18" s="60" t="s">
        <v>144</v>
      </c>
      <c r="D18" s="100">
        <v>2008</v>
      </c>
      <c r="E18" s="32">
        <v>3</v>
      </c>
      <c r="F18" s="32">
        <v>0</v>
      </c>
      <c r="G18" s="22">
        <f t="shared" si="0"/>
        <v>3</v>
      </c>
    </row>
    <row r="19" spans="1:7" s="105" customFormat="1" ht="12.75" customHeight="1">
      <c r="A19" s="100">
        <v>12</v>
      </c>
      <c r="B19" s="92" t="s">
        <v>298</v>
      </c>
      <c r="C19" s="60" t="s">
        <v>26</v>
      </c>
      <c r="D19" s="100">
        <v>2009</v>
      </c>
      <c r="E19" s="32">
        <v>1</v>
      </c>
      <c r="F19" s="32">
        <v>0</v>
      </c>
      <c r="G19" s="22">
        <f t="shared" si="0"/>
        <v>1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25390625" style="1" customWidth="1"/>
    <col min="4" max="4" width="4.75390625" style="126" customWidth="1"/>
    <col min="5" max="5" width="8.875" style="126" customWidth="1"/>
    <col min="6" max="6" width="10.50390625" style="1" customWidth="1"/>
    <col min="7" max="7" width="11.375" style="1" customWidth="1"/>
    <col min="8" max="16384" width="8.87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299</v>
      </c>
    </row>
    <row r="4" spans="1:5" ht="12.75" customHeight="1">
      <c r="A4" s="8"/>
      <c r="B4" s="8"/>
      <c r="C4" s="8"/>
      <c r="D4" s="127"/>
      <c r="E4" s="127"/>
    </row>
    <row r="5" spans="1:8" ht="34.5" customHeight="1">
      <c r="A5" s="10" t="s">
        <v>2</v>
      </c>
      <c r="B5" s="86" t="s">
        <v>3</v>
      </c>
      <c r="C5" s="86" t="s">
        <v>4</v>
      </c>
      <c r="D5" s="128" t="s">
        <v>58</v>
      </c>
      <c r="E5" s="128" t="s">
        <v>6</v>
      </c>
      <c r="F5" s="12" t="s">
        <v>7</v>
      </c>
      <c r="G5" s="12" t="s">
        <v>68</v>
      </c>
      <c r="H5" s="10" t="s">
        <v>9</v>
      </c>
    </row>
    <row r="6" spans="1:8" ht="12.75" customHeight="1">
      <c r="A6" s="10"/>
      <c r="B6" s="86"/>
      <c r="C6" s="86"/>
      <c r="D6" s="128"/>
      <c r="E6" s="128"/>
      <c r="F6" s="79" t="s">
        <v>300</v>
      </c>
      <c r="G6" s="15" t="s">
        <v>301</v>
      </c>
      <c r="H6" s="10"/>
    </row>
    <row r="7" spans="1:8" ht="12.75" customHeight="1">
      <c r="A7" s="16">
        <v>1</v>
      </c>
      <c r="B7" s="85" t="s">
        <v>302</v>
      </c>
      <c r="C7" s="35" t="s">
        <v>72</v>
      </c>
      <c r="D7" s="129">
        <v>2002</v>
      </c>
      <c r="E7" s="70">
        <v>6.7</v>
      </c>
      <c r="F7" s="20">
        <v>96</v>
      </c>
      <c r="G7" s="21">
        <v>84</v>
      </c>
      <c r="H7" s="130">
        <f aca="true" t="shared" si="0" ref="H7:H37">E7+LARGE(F7:G7,1)</f>
        <v>102.7</v>
      </c>
    </row>
    <row r="8" spans="1:8" ht="12.75" customHeight="1">
      <c r="A8" s="16">
        <v>2</v>
      </c>
      <c r="B8" s="23" t="s">
        <v>303</v>
      </c>
      <c r="C8" s="23" t="s">
        <v>15</v>
      </c>
      <c r="D8" s="131">
        <v>2002</v>
      </c>
      <c r="E8" s="70">
        <v>9.6</v>
      </c>
      <c r="F8" s="20">
        <v>76.8</v>
      </c>
      <c r="G8" s="21">
        <v>67.2</v>
      </c>
      <c r="H8" s="130">
        <f t="shared" si="0"/>
        <v>86.39999999999999</v>
      </c>
    </row>
    <row r="9" spans="1:8" ht="12.75" customHeight="1">
      <c r="A9" s="16">
        <v>3</v>
      </c>
      <c r="B9" s="17" t="s">
        <v>304</v>
      </c>
      <c r="C9" s="31" t="s">
        <v>72</v>
      </c>
      <c r="D9" s="129">
        <v>2003</v>
      </c>
      <c r="E9" s="32">
        <v>0</v>
      </c>
      <c r="F9" s="32">
        <v>37.6</v>
      </c>
      <c r="G9" s="32">
        <v>80</v>
      </c>
      <c r="H9" s="130">
        <f t="shared" si="0"/>
        <v>80</v>
      </c>
    </row>
    <row r="10" spans="1:8" ht="12.75" customHeight="1">
      <c r="A10" s="16">
        <v>4</v>
      </c>
      <c r="B10" s="85" t="s">
        <v>305</v>
      </c>
      <c r="C10" s="35" t="s">
        <v>21</v>
      </c>
      <c r="D10" s="129">
        <v>2003</v>
      </c>
      <c r="E10" s="132">
        <v>0</v>
      </c>
      <c r="F10" s="32">
        <v>64</v>
      </c>
      <c r="G10" s="32">
        <v>27.200000000000003</v>
      </c>
      <c r="H10" s="130">
        <f t="shared" si="0"/>
        <v>64</v>
      </c>
    </row>
    <row r="11" spans="1:8" ht="12.75" customHeight="1">
      <c r="A11" s="16">
        <v>5</v>
      </c>
      <c r="B11" s="85" t="s">
        <v>306</v>
      </c>
      <c r="C11" s="29" t="s">
        <v>41</v>
      </c>
      <c r="D11" s="129">
        <v>2003</v>
      </c>
      <c r="E11" s="63">
        <v>3.8</v>
      </c>
      <c r="F11" s="32">
        <v>52</v>
      </c>
      <c r="G11" s="32">
        <v>44</v>
      </c>
      <c r="H11" s="130">
        <f t="shared" si="0"/>
        <v>55.8</v>
      </c>
    </row>
    <row r="12" spans="1:8" ht="12.75" customHeight="1">
      <c r="A12" s="16">
        <v>6</v>
      </c>
      <c r="B12" s="17" t="s">
        <v>307</v>
      </c>
      <c r="C12" s="31" t="s">
        <v>66</v>
      </c>
      <c r="D12" s="131">
        <v>2002</v>
      </c>
      <c r="E12" s="63">
        <v>5.8</v>
      </c>
      <c r="F12" s="20">
        <v>45.12</v>
      </c>
      <c r="G12" s="25">
        <v>0</v>
      </c>
      <c r="H12" s="130">
        <f t="shared" si="0"/>
        <v>50.919999999999995</v>
      </c>
    </row>
    <row r="13" spans="1:8" ht="12.75" customHeight="1">
      <c r="A13" s="16">
        <v>7</v>
      </c>
      <c r="B13" s="85" t="s">
        <v>308</v>
      </c>
      <c r="C13" s="35" t="s">
        <v>15</v>
      </c>
      <c r="D13" s="129">
        <v>2002</v>
      </c>
      <c r="E13" s="132">
        <v>0</v>
      </c>
      <c r="F13" s="20">
        <v>48.96</v>
      </c>
      <c r="G13" s="21">
        <v>42.84</v>
      </c>
      <c r="H13" s="130">
        <f t="shared" si="0"/>
        <v>48.96</v>
      </c>
    </row>
    <row r="14" spans="1:8" ht="12.75" customHeight="1">
      <c r="A14" s="16">
        <v>8</v>
      </c>
      <c r="B14" s="23" t="s">
        <v>309</v>
      </c>
      <c r="C14" s="23" t="s">
        <v>26</v>
      </c>
      <c r="D14" s="131">
        <v>2002</v>
      </c>
      <c r="E14" s="32">
        <v>0</v>
      </c>
      <c r="F14" s="20">
        <v>38.4</v>
      </c>
      <c r="G14" s="21">
        <v>46.2</v>
      </c>
      <c r="H14" s="130">
        <f t="shared" si="0"/>
        <v>46.2</v>
      </c>
    </row>
    <row r="15" spans="1:8" ht="12.75" customHeight="1">
      <c r="A15" s="16">
        <v>9</v>
      </c>
      <c r="B15" s="17" t="s">
        <v>310</v>
      </c>
      <c r="C15" s="31" t="s">
        <v>13</v>
      </c>
      <c r="D15" s="131">
        <v>2002</v>
      </c>
      <c r="E15" s="32">
        <v>0</v>
      </c>
      <c r="F15" s="20">
        <v>41.28</v>
      </c>
      <c r="G15" s="21">
        <v>36.12</v>
      </c>
      <c r="H15" s="130">
        <f t="shared" si="0"/>
        <v>41.28</v>
      </c>
    </row>
    <row r="16" spans="1:8" ht="12.75" customHeight="1">
      <c r="A16" s="16">
        <v>10</v>
      </c>
      <c r="B16" s="17" t="s">
        <v>311</v>
      </c>
      <c r="C16" s="31" t="s">
        <v>110</v>
      </c>
      <c r="D16" s="129">
        <v>2003</v>
      </c>
      <c r="E16" s="132">
        <v>0</v>
      </c>
      <c r="F16" s="32">
        <v>14.4</v>
      </c>
      <c r="G16" s="32">
        <v>37.6</v>
      </c>
      <c r="H16" s="130">
        <f t="shared" si="0"/>
        <v>37.6</v>
      </c>
    </row>
    <row r="17" spans="1:8" ht="12.75" customHeight="1">
      <c r="A17" s="16">
        <v>11</v>
      </c>
      <c r="B17" s="85" t="s">
        <v>312</v>
      </c>
      <c r="C17" s="35" t="s">
        <v>26</v>
      </c>
      <c r="D17" s="129">
        <v>2002</v>
      </c>
      <c r="E17" s="32">
        <v>1</v>
      </c>
      <c r="F17" s="20">
        <v>35.52</v>
      </c>
      <c r="G17" s="25">
        <v>0</v>
      </c>
      <c r="H17" s="130">
        <f t="shared" si="0"/>
        <v>36.52</v>
      </c>
    </row>
    <row r="18" spans="1:8" ht="12.75" customHeight="1">
      <c r="A18" s="16">
        <v>12</v>
      </c>
      <c r="B18" s="17" t="s">
        <v>313</v>
      </c>
      <c r="C18" s="35" t="s">
        <v>17</v>
      </c>
      <c r="D18" s="129">
        <v>2003</v>
      </c>
      <c r="E18" s="32">
        <v>0</v>
      </c>
      <c r="F18" s="32">
        <v>29.6</v>
      </c>
      <c r="G18" s="32">
        <v>34.4</v>
      </c>
      <c r="H18" s="130">
        <f t="shared" si="0"/>
        <v>34.4</v>
      </c>
    </row>
    <row r="19" spans="1:8" ht="12.75" customHeight="1">
      <c r="A19" s="16">
        <v>12</v>
      </c>
      <c r="B19" s="85" t="s">
        <v>314</v>
      </c>
      <c r="C19" s="35" t="s">
        <v>15</v>
      </c>
      <c r="D19" s="129">
        <v>2003</v>
      </c>
      <c r="E19" s="32">
        <v>0</v>
      </c>
      <c r="F19" s="32">
        <v>34.4</v>
      </c>
      <c r="G19" s="32">
        <v>9.600000000000001</v>
      </c>
      <c r="H19" s="130">
        <f t="shared" si="0"/>
        <v>34.4</v>
      </c>
    </row>
    <row r="20" spans="1:8" ht="12.75" customHeight="1">
      <c r="A20" s="16">
        <v>14</v>
      </c>
      <c r="B20" s="23" t="s">
        <v>315</v>
      </c>
      <c r="C20" s="23" t="s">
        <v>53</v>
      </c>
      <c r="D20" s="131">
        <v>2002</v>
      </c>
      <c r="E20" s="32">
        <v>0</v>
      </c>
      <c r="F20" s="20">
        <v>0</v>
      </c>
      <c r="G20" s="21">
        <v>33.6</v>
      </c>
      <c r="H20" s="130">
        <f t="shared" si="0"/>
        <v>33.6</v>
      </c>
    </row>
    <row r="21" spans="1:8" ht="12.75" customHeight="1">
      <c r="A21" s="16">
        <v>15</v>
      </c>
      <c r="B21" s="23" t="s">
        <v>316</v>
      </c>
      <c r="C21" s="23" t="s">
        <v>317</v>
      </c>
      <c r="D21" s="131">
        <v>2002</v>
      </c>
      <c r="E21" s="32">
        <v>0</v>
      </c>
      <c r="F21" s="20">
        <v>32.64</v>
      </c>
      <c r="G21" s="25">
        <v>0</v>
      </c>
      <c r="H21" s="130">
        <f t="shared" si="0"/>
        <v>32.64</v>
      </c>
    </row>
    <row r="22" spans="1:8" ht="12.75" customHeight="1">
      <c r="A22" s="16">
        <v>16</v>
      </c>
      <c r="B22" s="17" t="s">
        <v>318</v>
      </c>
      <c r="C22" s="31" t="s">
        <v>104</v>
      </c>
      <c r="D22" s="129">
        <v>2003</v>
      </c>
      <c r="E22" s="24">
        <v>0</v>
      </c>
      <c r="F22" s="32">
        <v>32</v>
      </c>
      <c r="G22" s="25">
        <v>0</v>
      </c>
      <c r="H22" s="130">
        <f t="shared" si="0"/>
        <v>32</v>
      </c>
    </row>
    <row r="23" spans="1:8" ht="12.75" customHeight="1">
      <c r="A23" s="16">
        <v>17</v>
      </c>
      <c r="B23" s="23" t="s">
        <v>319</v>
      </c>
      <c r="C23" s="35" t="s">
        <v>28</v>
      </c>
      <c r="D23" s="131">
        <v>2002</v>
      </c>
      <c r="E23" s="32">
        <v>0</v>
      </c>
      <c r="F23" s="20">
        <v>29.76</v>
      </c>
      <c r="G23" s="21">
        <v>31.08</v>
      </c>
      <c r="H23" s="130">
        <f t="shared" si="0"/>
        <v>31.08</v>
      </c>
    </row>
    <row r="24" spans="1:8" ht="12.75" customHeight="1">
      <c r="A24" s="16">
        <v>18</v>
      </c>
      <c r="B24" s="85" t="s">
        <v>320</v>
      </c>
      <c r="C24" s="35" t="s">
        <v>53</v>
      </c>
      <c r="D24" s="129">
        <v>2003</v>
      </c>
      <c r="E24" s="132">
        <v>0</v>
      </c>
      <c r="F24" s="32">
        <v>27.200000000000003</v>
      </c>
      <c r="G24" s="32">
        <v>19.200000000000003</v>
      </c>
      <c r="H24" s="130">
        <f t="shared" si="0"/>
        <v>27.200000000000003</v>
      </c>
    </row>
    <row r="25" spans="1:8" ht="12.75" customHeight="1">
      <c r="A25" s="16">
        <v>19</v>
      </c>
      <c r="B25" s="23" t="s">
        <v>321</v>
      </c>
      <c r="C25" s="35" t="s">
        <v>28</v>
      </c>
      <c r="D25" s="131">
        <v>2002</v>
      </c>
      <c r="E25" s="32">
        <v>0</v>
      </c>
      <c r="F25" s="20">
        <v>26.88</v>
      </c>
      <c r="G25" s="25">
        <v>0</v>
      </c>
      <c r="H25" s="130">
        <f t="shared" si="0"/>
        <v>26.88</v>
      </c>
    </row>
    <row r="26" spans="1:8" ht="12.75" customHeight="1">
      <c r="A26" s="16">
        <v>20</v>
      </c>
      <c r="B26" s="23" t="s">
        <v>322</v>
      </c>
      <c r="C26" s="23" t="s">
        <v>53</v>
      </c>
      <c r="D26" s="131">
        <v>2002</v>
      </c>
      <c r="E26" s="32">
        <v>0</v>
      </c>
      <c r="F26" s="20">
        <v>23.04</v>
      </c>
      <c r="G26" s="25">
        <v>0</v>
      </c>
      <c r="H26" s="130">
        <f t="shared" si="0"/>
        <v>23.04</v>
      </c>
    </row>
    <row r="27" spans="1:8" ht="12.75" customHeight="1">
      <c r="A27" s="16">
        <v>21</v>
      </c>
      <c r="B27" s="85" t="s">
        <v>323</v>
      </c>
      <c r="C27" s="35" t="s">
        <v>13</v>
      </c>
      <c r="D27" s="129">
        <v>2003</v>
      </c>
      <c r="E27" s="32">
        <v>0</v>
      </c>
      <c r="F27" s="25">
        <v>0</v>
      </c>
      <c r="G27" s="25">
        <v>22.4</v>
      </c>
      <c r="H27" s="130">
        <f t="shared" si="0"/>
        <v>22.4</v>
      </c>
    </row>
    <row r="28" spans="1:8" ht="12.75" customHeight="1">
      <c r="A28" s="16">
        <v>22</v>
      </c>
      <c r="B28" s="17" t="s">
        <v>324</v>
      </c>
      <c r="C28" s="35" t="s">
        <v>225</v>
      </c>
      <c r="D28" s="131">
        <v>2002</v>
      </c>
      <c r="E28" s="24">
        <v>0</v>
      </c>
      <c r="F28" s="20">
        <v>19.2</v>
      </c>
      <c r="G28" s="25">
        <v>0</v>
      </c>
      <c r="H28" s="130">
        <f t="shared" si="0"/>
        <v>19.2</v>
      </c>
    </row>
    <row r="29" spans="1:8" ht="12.75" customHeight="1">
      <c r="A29" s="16">
        <v>23</v>
      </c>
      <c r="B29" s="17" t="s">
        <v>325</v>
      </c>
      <c r="C29" s="31" t="s">
        <v>326</v>
      </c>
      <c r="D29" s="129">
        <v>2003</v>
      </c>
      <c r="E29" s="132">
        <v>0</v>
      </c>
      <c r="F29" s="20">
        <v>18.400000000000002</v>
      </c>
      <c r="G29" s="20">
        <v>17.6</v>
      </c>
      <c r="H29" s="130">
        <f t="shared" si="0"/>
        <v>18.400000000000002</v>
      </c>
    </row>
    <row r="30" spans="1:8" ht="12.75" customHeight="1">
      <c r="A30" s="16">
        <v>23</v>
      </c>
      <c r="B30" s="17" t="s">
        <v>327</v>
      </c>
      <c r="C30" s="31" t="s">
        <v>63</v>
      </c>
      <c r="D30" s="129">
        <v>2003</v>
      </c>
      <c r="E30" s="32">
        <v>0</v>
      </c>
      <c r="F30" s="20">
        <v>18.400000000000002</v>
      </c>
      <c r="G30" s="20">
        <v>2.4000000000000004</v>
      </c>
      <c r="H30" s="130">
        <f t="shared" si="0"/>
        <v>18.400000000000002</v>
      </c>
    </row>
    <row r="31" spans="1:8" ht="12.75" customHeight="1">
      <c r="A31" s="16">
        <v>23</v>
      </c>
      <c r="B31" s="85" t="s">
        <v>328</v>
      </c>
      <c r="C31" s="35" t="s">
        <v>17</v>
      </c>
      <c r="D31" s="129">
        <v>2003</v>
      </c>
      <c r="E31" s="132">
        <v>0</v>
      </c>
      <c r="F31" s="20">
        <v>18.400000000000002</v>
      </c>
      <c r="G31" s="25">
        <v>0</v>
      </c>
      <c r="H31" s="130">
        <f t="shared" si="0"/>
        <v>18.400000000000002</v>
      </c>
    </row>
    <row r="32" spans="1:8" ht="12.75" customHeight="1">
      <c r="A32" s="16">
        <v>26</v>
      </c>
      <c r="B32" s="17" t="s">
        <v>329</v>
      </c>
      <c r="C32" s="18" t="s">
        <v>45</v>
      </c>
      <c r="D32" s="129">
        <v>2003</v>
      </c>
      <c r="E32" s="32">
        <v>0</v>
      </c>
      <c r="F32" s="20">
        <v>12</v>
      </c>
      <c r="G32" s="20">
        <v>14.4</v>
      </c>
      <c r="H32" s="130">
        <f t="shared" si="0"/>
        <v>14.4</v>
      </c>
    </row>
    <row r="33" spans="1:8" ht="12.75" customHeight="1">
      <c r="A33" s="16">
        <v>27</v>
      </c>
      <c r="B33" s="133" t="s">
        <v>330</v>
      </c>
      <c r="C33" s="31" t="s">
        <v>66</v>
      </c>
      <c r="D33" s="129">
        <v>2003</v>
      </c>
      <c r="E33" s="132">
        <v>0</v>
      </c>
      <c r="F33" s="25">
        <v>0</v>
      </c>
      <c r="G33" s="25">
        <v>7.2</v>
      </c>
      <c r="H33" s="130">
        <f t="shared" si="0"/>
        <v>7.2</v>
      </c>
    </row>
    <row r="34" spans="1:8" ht="12.75" customHeight="1">
      <c r="A34" s="16">
        <v>27</v>
      </c>
      <c r="B34" s="133" t="s">
        <v>331</v>
      </c>
      <c r="C34" s="134" t="s">
        <v>332</v>
      </c>
      <c r="D34" s="129">
        <v>2003</v>
      </c>
      <c r="E34" s="32">
        <v>0</v>
      </c>
      <c r="F34" s="32">
        <v>7.2</v>
      </c>
      <c r="G34" s="25">
        <v>0</v>
      </c>
      <c r="H34" s="130">
        <f t="shared" si="0"/>
        <v>7.2</v>
      </c>
    </row>
    <row r="35" spans="1:8" ht="12.75" customHeight="1">
      <c r="A35" s="16">
        <v>29</v>
      </c>
      <c r="B35" s="17" t="s">
        <v>333</v>
      </c>
      <c r="C35" s="31" t="s">
        <v>26</v>
      </c>
      <c r="D35" s="129">
        <v>2003</v>
      </c>
      <c r="E35" s="132">
        <v>0</v>
      </c>
      <c r="F35" s="32">
        <v>6.4</v>
      </c>
      <c r="G35" s="25">
        <v>0</v>
      </c>
      <c r="H35" s="130">
        <f t="shared" si="0"/>
        <v>6.4</v>
      </c>
    </row>
    <row r="36" spans="1:8" ht="12.75" customHeight="1">
      <c r="A36" s="16">
        <v>30</v>
      </c>
      <c r="B36" s="106" t="s">
        <v>334</v>
      </c>
      <c r="C36" s="60" t="s">
        <v>85</v>
      </c>
      <c r="D36" s="129">
        <v>2003</v>
      </c>
      <c r="E36" s="32">
        <v>0</v>
      </c>
      <c r="F36" s="32">
        <v>0</v>
      </c>
      <c r="G36" s="25">
        <v>4</v>
      </c>
      <c r="H36" s="130">
        <f t="shared" si="0"/>
        <v>4</v>
      </c>
    </row>
    <row r="37" spans="1:8" ht="12.75" customHeight="1">
      <c r="A37" s="16">
        <v>31</v>
      </c>
      <c r="B37" s="60" t="s">
        <v>335</v>
      </c>
      <c r="C37" s="60" t="s">
        <v>264</v>
      </c>
      <c r="D37" s="129">
        <v>2003</v>
      </c>
      <c r="E37" s="32">
        <v>0</v>
      </c>
      <c r="F37" s="24">
        <v>3.2</v>
      </c>
      <c r="G37" s="25">
        <v>0</v>
      </c>
      <c r="H37" s="130">
        <f t="shared" si="0"/>
        <v>3.2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25390625" style="1" customWidth="1"/>
    <col min="2" max="2" width="20.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75390625" style="1" customWidth="1"/>
    <col min="7" max="21" width="7.875" style="1" customWidth="1"/>
    <col min="22" max="16384" width="17.125" style="1" customWidth="1"/>
  </cols>
  <sheetData>
    <row r="1" spans="1:5" ht="16.5" customHeight="1">
      <c r="A1" s="3" t="s">
        <v>0</v>
      </c>
      <c r="D1" s="4"/>
      <c r="E1" s="37"/>
    </row>
    <row r="2" spans="1:5" ht="12.75" customHeight="1">
      <c r="A2" s="38"/>
      <c r="D2" s="38"/>
      <c r="E2" s="38"/>
    </row>
    <row r="3" spans="1:6" ht="15" customHeight="1">
      <c r="A3" s="135" t="s">
        <v>336</v>
      </c>
      <c r="B3" s="40"/>
      <c r="C3" s="40"/>
      <c r="D3" s="41"/>
      <c r="E3" s="41"/>
      <c r="F3" s="136"/>
    </row>
    <row r="4" spans="1:5" ht="12.75" customHeight="1">
      <c r="A4" s="43"/>
      <c r="B4" s="44"/>
      <c r="C4" s="44"/>
      <c r="D4" s="43"/>
      <c r="E4" s="43"/>
    </row>
    <row r="5" spans="1:5" ht="12.75" customHeight="1">
      <c r="A5" s="43"/>
      <c r="B5" s="44"/>
      <c r="C5" s="44"/>
      <c r="D5" s="43"/>
      <c r="E5" s="43"/>
    </row>
    <row r="6" spans="1:7" ht="27.75" customHeight="1">
      <c r="A6" s="87" t="s">
        <v>2</v>
      </c>
      <c r="B6" s="90" t="s">
        <v>3</v>
      </c>
      <c r="C6" s="90" t="s">
        <v>4</v>
      </c>
      <c r="D6" s="87" t="s">
        <v>58</v>
      </c>
      <c r="E6" s="87" t="s">
        <v>337</v>
      </c>
      <c r="F6" s="12" t="s">
        <v>60</v>
      </c>
      <c r="G6" s="12" t="s">
        <v>61</v>
      </c>
    </row>
    <row r="7" spans="1:7" ht="21" customHeight="1">
      <c r="A7" s="87"/>
      <c r="B7" s="87"/>
      <c r="C7" s="87"/>
      <c r="D7" s="87"/>
      <c r="E7" s="87"/>
      <c r="F7" s="51">
        <v>44136</v>
      </c>
      <c r="G7" s="12"/>
    </row>
    <row r="8" spans="1:7" ht="13.5" customHeight="1">
      <c r="A8" s="87"/>
      <c r="B8" s="87"/>
      <c r="C8" s="87"/>
      <c r="D8" s="87"/>
      <c r="E8" s="87"/>
      <c r="F8" s="15" t="s">
        <v>338</v>
      </c>
      <c r="G8" s="12"/>
    </row>
    <row r="9" spans="1:7" ht="15" customHeight="1">
      <c r="A9" s="52">
        <v>1</v>
      </c>
      <c r="B9" s="53" t="s">
        <v>315</v>
      </c>
      <c r="C9" s="53" t="s">
        <v>76</v>
      </c>
      <c r="D9" s="137">
        <v>2002</v>
      </c>
      <c r="E9" s="59">
        <v>53.9</v>
      </c>
      <c r="F9" s="56">
        <v>50.7</v>
      </c>
      <c r="G9" s="94">
        <f aca="true" t="shared" si="0" ref="G9:G30">E9+LARGE(F9:F9,1)</f>
        <v>104.6</v>
      </c>
    </row>
    <row r="10" spans="1:7" ht="15" customHeight="1">
      <c r="A10" s="52">
        <v>2</v>
      </c>
      <c r="B10" s="53" t="s">
        <v>302</v>
      </c>
      <c r="C10" s="53" t="s">
        <v>37</v>
      </c>
      <c r="D10" s="137">
        <v>2002</v>
      </c>
      <c r="E10" s="59">
        <v>15.2</v>
      </c>
      <c r="F10" s="56">
        <v>78</v>
      </c>
      <c r="G10" s="94">
        <f t="shared" si="0"/>
        <v>93.2</v>
      </c>
    </row>
    <row r="11" spans="1:7" ht="15" customHeight="1">
      <c r="A11" s="52">
        <v>3</v>
      </c>
      <c r="B11" s="53" t="s">
        <v>303</v>
      </c>
      <c r="C11" s="53" t="s">
        <v>45</v>
      </c>
      <c r="D11" s="137">
        <v>2002</v>
      </c>
      <c r="E11" s="59">
        <v>22.3</v>
      </c>
      <c r="F11" s="56">
        <v>62.4</v>
      </c>
      <c r="G11" s="94">
        <f t="shared" si="0"/>
        <v>84.7</v>
      </c>
    </row>
    <row r="12" spans="1:7" ht="15" customHeight="1">
      <c r="A12" s="52">
        <v>4</v>
      </c>
      <c r="B12" s="30" t="s">
        <v>323</v>
      </c>
      <c r="C12" s="53" t="s">
        <v>13</v>
      </c>
      <c r="D12" s="137">
        <v>2003</v>
      </c>
      <c r="E12" s="138">
        <v>0</v>
      </c>
      <c r="F12" s="56">
        <v>79.2</v>
      </c>
      <c r="G12" s="94">
        <f t="shared" si="0"/>
        <v>79.2</v>
      </c>
    </row>
    <row r="13" spans="1:7" ht="15" customHeight="1">
      <c r="A13" s="52">
        <v>5</v>
      </c>
      <c r="B13" s="95" t="s">
        <v>306</v>
      </c>
      <c r="C13" s="95" t="s">
        <v>41</v>
      </c>
      <c r="D13" s="137">
        <v>2003</v>
      </c>
      <c r="E13" s="66">
        <v>0</v>
      </c>
      <c r="F13" s="59">
        <v>63.36000000000001</v>
      </c>
      <c r="G13" s="94">
        <f t="shared" si="0"/>
        <v>63.36000000000001</v>
      </c>
    </row>
    <row r="14" spans="1:7" ht="15" customHeight="1">
      <c r="A14" s="52">
        <v>6</v>
      </c>
      <c r="B14" s="60" t="s">
        <v>320</v>
      </c>
      <c r="C14" s="61" t="s">
        <v>76</v>
      </c>
      <c r="D14" s="137">
        <v>2003</v>
      </c>
      <c r="E14" s="139">
        <v>4.9</v>
      </c>
      <c r="F14" s="56">
        <v>51.48</v>
      </c>
      <c r="G14" s="94">
        <f t="shared" si="0"/>
        <v>56.379999999999995</v>
      </c>
    </row>
    <row r="15" spans="1:7" ht="15" customHeight="1">
      <c r="A15" s="52">
        <v>7</v>
      </c>
      <c r="B15" s="53" t="s">
        <v>309</v>
      </c>
      <c r="C15" s="53" t="s">
        <v>26</v>
      </c>
      <c r="D15" s="137">
        <v>2002</v>
      </c>
      <c r="E15" s="66">
        <v>0</v>
      </c>
      <c r="F15" s="56">
        <v>42.9</v>
      </c>
      <c r="G15" s="94">
        <f t="shared" si="0"/>
        <v>42.9</v>
      </c>
    </row>
    <row r="16" spans="1:7" ht="15" customHeight="1">
      <c r="A16" s="52">
        <v>8</v>
      </c>
      <c r="B16" s="30" t="s">
        <v>310</v>
      </c>
      <c r="C16" s="68" t="s">
        <v>13</v>
      </c>
      <c r="D16" s="137">
        <v>2002</v>
      </c>
      <c r="E16" s="66">
        <v>0</v>
      </c>
      <c r="F16" s="56">
        <v>39.78</v>
      </c>
      <c r="G16" s="94">
        <f t="shared" si="0"/>
        <v>39.78</v>
      </c>
    </row>
    <row r="17" spans="1:7" ht="15" customHeight="1">
      <c r="A17" s="52">
        <v>9</v>
      </c>
      <c r="B17" s="30" t="s">
        <v>304</v>
      </c>
      <c r="C17" s="53" t="s">
        <v>37</v>
      </c>
      <c r="D17" s="137">
        <v>2003</v>
      </c>
      <c r="E17" s="138">
        <v>0</v>
      </c>
      <c r="F17" s="56">
        <v>37.224000000000004</v>
      </c>
      <c r="G17" s="94">
        <f t="shared" si="0"/>
        <v>37.224000000000004</v>
      </c>
    </row>
    <row r="18" spans="1:7" ht="15" customHeight="1">
      <c r="A18" s="52">
        <v>10</v>
      </c>
      <c r="B18" s="30" t="s">
        <v>311</v>
      </c>
      <c r="C18" s="53" t="s">
        <v>110</v>
      </c>
      <c r="D18" s="137">
        <v>2003</v>
      </c>
      <c r="E18" s="138">
        <v>0</v>
      </c>
      <c r="F18" s="56">
        <v>34.056000000000004</v>
      </c>
      <c r="G18" s="94">
        <f t="shared" si="0"/>
        <v>34.056000000000004</v>
      </c>
    </row>
    <row r="19" spans="1:7" ht="15" customHeight="1">
      <c r="A19" s="52">
        <v>11</v>
      </c>
      <c r="B19" s="53" t="s">
        <v>308</v>
      </c>
      <c r="C19" s="53" t="s">
        <v>45</v>
      </c>
      <c r="D19" s="137">
        <v>2002</v>
      </c>
      <c r="E19" s="66">
        <v>0</v>
      </c>
      <c r="F19" s="56">
        <v>31.2</v>
      </c>
      <c r="G19" s="94">
        <f t="shared" si="0"/>
        <v>31.2</v>
      </c>
    </row>
    <row r="20" spans="1:7" ht="15" customHeight="1">
      <c r="A20" s="52">
        <v>12</v>
      </c>
      <c r="B20" s="60" t="s">
        <v>305</v>
      </c>
      <c r="C20" s="61" t="s">
        <v>21</v>
      </c>
      <c r="D20" s="137">
        <v>2003</v>
      </c>
      <c r="E20" s="138">
        <v>0</v>
      </c>
      <c r="F20" s="56">
        <v>29.304000000000002</v>
      </c>
      <c r="G20" s="94">
        <f t="shared" si="0"/>
        <v>29.304000000000002</v>
      </c>
    </row>
    <row r="21" spans="1:7" ht="15" customHeight="1">
      <c r="A21" s="52">
        <v>13</v>
      </c>
      <c r="B21" s="140" t="s">
        <v>319</v>
      </c>
      <c r="C21" s="53" t="s">
        <v>28</v>
      </c>
      <c r="D21" s="137">
        <v>2002</v>
      </c>
      <c r="E21" s="66">
        <v>0</v>
      </c>
      <c r="F21" s="56">
        <v>28.86</v>
      </c>
      <c r="G21" s="94">
        <f t="shared" si="0"/>
        <v>28.86</v>
      </c>
    </row>
    <row r="22" spans="1:7" ht="15" customHeight="1">
      <c r="A22" s="52">
        <v>14</v>
      </c>
      <c r="B22" s="60" t="s">
        <v>339</v>
      </c>
      <c r="C22" s="61" t="s">
        <v>90</v>
      </c>
      <c r="D22" s="137">
        <v>2002</v>
      </c>
      <c r="E22" s="66">
        <v>0</v>
      </c>
      <c r="F22" s="56">
        <v>24.18</v>
      </c>
      <c r="G22" s="94">
        <f t="shared" si="0"/>
        <v>24.18</v>
      </c>
    </row>
    <row r="23" spans="1:7" ht="15" customHeight="1">
      <c r="A23" s="52">
        <v>15</v>
      </c>
      <c r="B23" s="30" t="s">
        <v>313</v>
      </c>
      <c r="C23" s="53" t="s">
        <v>238</v>
      </c>
      <c r="D23" s="137">
        <v>2003</v>
      </c>
      <c r="E23" s="138">
        <v>0</v>
      </c>
      <c r="F23" s="56">
        <v>19.008000000000003</v>
      </c>
      <c r="G23" s="94">
        <f t="shared" si="0"/>
        <v>19.008000000000003</v>
      </c>
    </row>
    <row r="24" spans="1:7" ht="15" customHeight="1">
      <c r="A24" s="52">
        <v>16</v>
      </c>
      <c r="B24" s="60" t="s">
        <v>329</v>
      </c>
      <c r="C24" s="61" t="s">
        <v>45</v>
      </c>
      <c r="D24" s="137">
        <v>2003</v>
      </c>
      <c r="E24" s="66">
        <v>0</v>
      </c>
      <c r="F24" s="56">
        <v>15.840000000000002</v>
      </c>
      <c r="G24" s="94">
        <f t="shared" si="0"/>
        <v>15.840000000000002</v>
      </c>
    </row>
    <row r="25" spans="1:7" ht="15" customHeight="1">
      <c r="A25" s="52">
        <v>17</v>
      </c>
      <c r="B25" s="58" t="s">
        <v>307</v>
      </c>
      <c r="C25" s="53" t="s">
        <v>66</v>
      </c>
      <c r="D25" s="137">
        <v>2002</v>
      </c>
      <c r="E25" s="139">
        <v>15.5</v>
      </c>
      <c r="F25" s="25">
        <v>0</v>
      </c>
      <c r="G25" s="94">
        <f t="shared" si="0"/>
        <v>15.5</v>
      </c>
    </row>
    <row r="26" spans="1:7" ht="15" customHeight="1">
      <c r="A26" s="52">
        <v>18</v>
      </c>
      <c r="B26" s="95" t="s">
        <v>327</v>
      </c>
      <c r="C26" s="95" t="s">
        <v>63</v>
      </c>
      <c r="D26" s="137">
        <v>2003</v>
      </c>
      <c r="E26" s="66">
        <v>0</v>
      </c>
      <c r="F26" s="59">
        <v>14.256</v>
      </c>
      <c r="G26" s="94">
        <f t="shared" si="0"/>
        <v>14.256</v>
      </c>
    </row>
    <row r="27" spans="1:7" ht="15" customHeight="1">
      <c r="A27" s="52">
        <v>19</v>
      </c>
      <c r="B27" s="95" t="s">
        <v>325</v>
      </c>
      <c r="C27" s="95" t="s">
        <v>39</v>
      </c>
      <c r="D27" s="137">
        <v>2003</v>
      </c>
      <c r="E27" s="66">
        <v>0</v>
      </c>
      <c r="F27" s="59">
        <v>9.504000000000001</v>
      </c>
      <c r="G27" s="94">
        <f t="shared" si="0"/>
        <v>9.504000000000001</v>
      </c>
    </row>
    <row r="28" spans="1:7" ht="15" customHeight="1">
      <c r="A28" s="52">
        <v>20</v>
      </c>
      <c r="B28" s="95" t="s">
        <v>330</v>
      </c>
      <c r="C28" s="95" t="s">
        <v>66</v>
      </c>
      <c r="D28" s="137">
        <v>2003</v>
      </c>
      <c r="E28" s="66">
        <v>0</v>
      </c>
      <c r="F28" s="59">
        <v>7.920000000000001</v>
      </c>
      <c r="G28" s="94">
        <f t="shared" si="0"/>
        <v>7.920000000000001</v>
      </c>
    </row>
    <row r="29" spans="1:7" ht="15" customHeight="1">
      <c r="A29" s="52">
        <v>21</v>
      </c>
      <c r="B29" s="30" t="s">
        <v>334</v>
      </c>
      <c r="C29" s="53" t="s">
        <v>28</v>
      </c>
      <c r="D29" s="137">
        <v>2003</v>
      </c>
      <c r="E29" s="138">
        <v>0</v>
      </c>
      <c r="F29" s="56">
        <v>4.752000000000001</v>
      </c>
      <c r="G29" s="94">
        <f t="shared" si="0"/>
        <v>4.752000000000001</v>
      </c>
    </row>
    <row r="30" spans="1:7" ht="15" customHeight="1">
      <c r="A30" s="52">
        <v>22</v>
      </c>
      <c r="B30" s="53" t="s">
        <v>316</v>
      </c>
      <c r="C30" s="53" t="s">
        <v>120</v>
      </c>
      <c r="D30" s="137">
        <v>2002</v>
      </c>
      <c r="E30" s="59">
        <v>2</v>
      </c>
      <c r="F30" s="25">
        <v>0</v>
      </c>
      <c r="G30" s="94">
        <f t="shared" si="0"/>
        <v>2</v>
      </c>
    </row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5.75390625" style="1" customWidth="1"/>
    <col min="4" max="4" width="5.00390625" style="1" customWidth="1"/>
    <col min="5" max="5" width="8.875" style="2" customWidth="1"/>
    <col min="6" max="6" width="8.875" style="1" customWidth="1"/>
    <col min="7" max="7" width="10.25390625" style="1" customWidth="1"/>
    <col min="8" max="16384" width="8.875" style="1" customWidth="1"/>
  </cols>
  <sheetData>
    <row r="1" spans="1:5" ht="16.5" customHeight="1">
      <c r="A1" s="3" t="s">
        <v>0</v>
      </c>
      <c r="D1" s="4"/>
      <c r="E1" s="4"/>
    </row>
    <row r="2" ht="14.25" customHeight="1">
      <c r="A2" s="5"/>
    </row>
    <row r="3" ht="16.5" customHeight="1">
      <c r="A3" s="6" t="s">
        <v>340</v>
      </c>
    </row>
    <row r="4" spans="1:4" ht="14.25" customHeight="1">
      <c r="A4" s="109"/>
      <c r="B4" s="109"/>
      <c r="C4" s="109"/>
      <c r="D4" s="109"/>
    </row>
    <row r="5" spans="1:8" ht="42.7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12" t="s">
        <v>7</v>
      </c>
      <c r="G5" s="12" t="s">
        <v>68</v>
      </c>
      <c r="H5" s="10" t="s">
        <v>9</v>
      </c>
    </row>
    <row r="6" spans="1:8" ht="11.25" customHeight="1">
      <c r="A6" s="10"/>
      <c r="B6" s="86"/>
      <c r="C6" s="86"/>
      <c r="D6" s="10"/>
      <c r="E6" s="10"/>
      <c r="F6" s="79" t="s">
        <v>341</v>
      </c>
      <c r="G6" s="15" t="s">
        <v>342</v>
      </c>
      <c r="H6" s="10"/>
    </row>
    <row r="7" spans="1:8" s="37" customFormat="1" ht="12.75" customHeight="1">
      <c r="A7" s="141">
        <v>1</v>
      </c>
      <c r="B7" s="27" t="s">
        <v>343</v>
      </c>
      <c r="C7" s="29" t="s">
        <v>53</v>
      </c>
      <c r="D7" s="142">
        <v>2002</v>
      </c>
      <c r="E7" s="70">
        <v>45.8</v>
      </c>
      <c r="F7" s="20">
        <v>77</v>
      </c>
      <c r="G7" s="21">
        <v>98</v>
      </c>
      <c r="H7" s="22">
        <f aca="true" t="shared" si="0" ref="H7:H48">E7+LARGE(F7:G7,1)</f>
        <v>143.8</v>
      </c>
    </row>
    <row r="8" spans="1:8" s="37" customFormat="1" ht="12.75" customHeight="1">
      <c r="A8" s="141">
        <v>2</v>
      </c>
      <c r="B8" s="27" t="s">
        <v>344</v>
      </c>
      <c r="C8" s="29" t="s">
        <v>80</v>
      </c>
      <c r="D8" s="142">
        <v>2003</v>
      </c>
      <c r="E8" s="70">
        <v>38</v>
      </c>
      <c r="F8" s="32">
        <v>24.8</v>
      </c>
      <c r="G8" s="70">
        <v>61.44</v>
      </c>
      <c r="H8" s="22">
        <f t="shared" si="0"/>
        <v>99.44</v>
      </c>
    </row>
    <row r="9" spans="1:8" s="37" customFormat="1" ht="12.75" customHeight="1">
      <c r="A9" s="141">
        <v>3</v>
      </c>
      <c r="B9" s="27" t="s">
        <v>345</v>
      </c>
      <c r="C9" s="29" t="s">
        <v>80</v>
      </c>
      <c r="D9" s="142">
        <v>2002</v>
      </c>
      <c r="E9" s="70">
        <v>36.4</v>
      </c>
      <c r="F9" s="20">
        <v>26.18</v>
      </c>
      <c r="G9" s="21">
        <v>39.2</v>
      </c>
      <c r="H9" s="22">
        <f t="shared" si="0"/>
        <v>75.6</v>
      </c>
    </row>
    <row r="10" spans="1:8" s="37" customFormat="1" ht="12.75" customHeight="1">
      <c r="A10" s="141">
        <v>4</v>
      </c>
      <c r="B10" s="62" t="s">
        <v>346</v>
      </c>
      <c r="C10" s="108" t="s">
        <v>15</v>
      </c>
      <c r="D10" s="143">
        <v>2002</v>
      </c>
      <c r="E10" s="70">
        <v>1</v>
      </c>
      <c r="F10" s="20">
        <v>15.4</v>
      </c>
      <c r="G10" s="21">
        <v>63.7</v>
      </c>
      <c r="H10" s="22">
        <f t="shared" si="0"/>
        <v>64.7</v>
      </c>
    </row>
    <row r="11" spans="1:8" s="37" customFormat="1" ht="12.75" customHeight="1">
      <c r="A11" s="141">
        <v>5</v>
      </c>
      <c r="B11" s="30" t="s">
        <v>347</v>
      </c>
      <c r="C11" s="68" t="s">
        <v>37</v>
      </c>
      <c r="D11" s="142">
        <v>2003</v>
      </c>
      <c r="E11" s="63">
        <v>20</v>
      </c>
      <c r="F11" s="24">
        <v>44</v>
      </c>
      <c r="G11" s="19">
        <v>23.808000000000003</v>
      </c>
      <c r="H11" s="22">
        <f t="shared" si="0"/>
        <v>64</v>
      </c>
    </row>
    <row r="12" spans="1:8" s="37" customFormat="1" ht="12.75" customHeight="1">
      <c r="A12" s="141">
        <v>6</v>
      </c>
      <c r="B12" s="30" t="s">
        <v>348</v>
      </c>
      <c r="C12" s="107" t="s">
        <v>76</v>
      </c>
      <c r="D12" s="54">
        <v>2002</v>
      </c>
      <c r="E12" s="63">
        <v>6</v>
      </c>
      <c r="F12" s="20">
        <v>50.05</v>
      </c>
      <c r="G12" s="21">
        <v>53.9</v>
      </c>
      <c r="H12" s="22">
        <f t="shared" si="0"/>
        <v>59.9</v>
      </c>
    </row>
    <row r="13" spans="1:8" s="37" customFormat="1" ht="12.75" customHeight="1">
      <c r="A13" s="141">
        <v>7</v>
      </c>
      <c r="B13" s="27" t="s">
        <v>320</v>
      </c>
      <c r="C13" s="29" t="s">
        <v>53</v>
      </c>
      <c r="D13" s="142">
        <v>2003</v>
      </c>
      <c r="E13" s="32">
        <v>0</v>
      </c>
      <c r="F13" s="32">
        <v>52</v>
      </c>
      <c r="G13" s="70">
        <v>39.168000000000006</v>
      </c>
      <c r="H13" s="22">
        <f t="shared" si="0"/>
        <v>52</v>
      </c>
    </row>
    <row r="14" spans="1:8" s="37" customFormat="1" ht="12.75" customHeight="1">
      <c r="A14" s="141">
        <v>8</v>
      </c>
      <c r="B14" s="58" t="s">
        <v>349</v>
      </c>
      <c r="C14" s="107" t="s">
        <v>83</v>
      </c>
      <c r="D14" s="142">
        <v>2003</v>
      </c>
      <c r="E14" s="63">
        <v>8</v>
      </c>
      <c r="F14" s="24">
        <v>37.6</v>
      </c>
      <c r="G14" s="21">
        <v>19.968000000000004</v>
      </c>
      <c r="H14" s="22">
        <f t="shared" si="0"/>
        <v>45.6</v>
      </c>
    </row>
    <row r="15" spans="1:8" s="37" customFormat="1" ht="12.75" customHeight="1">
      <c r="A15" s="141">
        <v>9</v>
      </c>
      <c r="B15" s="62" t="s">
        <v>302</v>
      </c>
      <c r="C15" s="108" t="s">
        <v>37</v>
      </c>
      <c r="D15" s="143">
        <v>2002</v>
      </c>
      <c r="E15" s="32">
        <v>0</v>
      </c>
      <c r="F15" s="20">
        <v>42.35</v>
      </c>
      <c r="G15" s="21">
        <v>36.26</v>
      </c>
      <c r="H15" s="22">
        <f t="shared" si="0"/>
        <v>42.35</v>
      </c>
    </row>
    <row r="16" spans="1:8" s="37" customFormat="1" ht="12.75" customHeight="1">
      <c r="A16" s="141">
        <v>10</v>
      </c>
      <c r="B16" s="30" t="s">
        <v>313</v>
      </c>
      <c r="C16" s="61" t="s">
        <v>17</v>
      </c>
      <c r="D16" s="142">
        <v>2003</v>
      </c>
      <c r="E16" s="32">
        <v>0</v>
      </c>
      <c r="F16" s="32">
        <v>12.8</v>
      </c>
      <c r="G16" s="70">
        <v>42.24</v>
      </c>
      <c r="H16" s="22">
        <f t="shared" si="0"/>
        <v>42.24</v>
      </c>
    </row>
    <row r="17" spans="1:8" s="37" customFormat="1" ht="12.75" customHeight="1">
      <c r="A17" s="141">
        <v>11</v>
      </c>
      <c r="B17" s="17" t="s">
        <v>308</v>
      </c>
      <c r="C17" s="108" t="s">
        <v>15</v>
      </c>
      <c r="D17" s="142">
        <v>2002</v>
      </c>
      <c r="E17" s="24">
        <v>0</v>
      </c>
      <c r="F17" s="20">
        <v>13.86</v>
      </c>
      <c r="G17" s="21">
        <v>42.14</v>
      </c>
      <c r="H17" s="22">
        <f t="shared" si="0"/>
        <v>42.14</v>
      </c>
    </row>
    <row r="18" spans="1:8" s="37" customFormat="1" ht="12.75" customHeight="1">
      <c r="A18" s="141">
        <v>12</v>
      </c>
      <c r="B18" s="144" t="s">
        <v>339</v>
      </c>
      <c r="C18" s="29" t="s">
        <v>90</v>
      </c>
      <c r="D18" s="54">
        <v>2002</v>
      </c>
      <c r="E18" s="32">
        <v>0</v>
      </c>
      <c r="F18" s="20">
        <v>0</v>
      </c>
      <c r="G18" s="21">
        <v>33.32</v>
      </c>
      <c r="H18" s="22">
        <f t="shared" si="0"/>
        <v>33.32</v>
      </c>
    </row>
    <row r="19" spans="1:8" s="37" customFormat="1" ht="12.75" customHeight="1">
      <c r="A19" s="141">
        <v>13</v>
      </c>
      <c r="B19" s="95" t="s">
        <v>350</v>
      </c>
      <c r="C19" s="60" t="s">
        <v>17</v>
      </c>
      <c r="D19" s="142">
        <v>2003</v>
      </c>
      <c r="E19" s="25">
        <v>0</v>
      </c>
      <c r="F19" s="25">
        <v>0</v>
      </c>
      <c r="G19" s="21">
        <v>33.024</v>
      </c>
      <c r="H19" s="22">
        <f t="shared" si="0"/>
        <v>33.024</v>
      </c>
    </row>
    <row r="20" spans="1:8" s="37" customFormat="1" ht="12.75" customHeight="1">
      <c r="A20" s="141">
        <v>14</v>
      </c>
      <c r="B20" s="121" t="s">
        <v>351</v>
      </c>
      <c r="C20" s="60" t="s">
        <v>297</v>
      </c>
      <c r="D20" s="142">
        <v>2003</v>
      </c>
      <c r="E20" s="84">
        <v>13</v>
      </c>
      <c r="F20" s="32">
        <v>0</v>
      </c>
      <c r="G20" s="70">
        <v>18.432</v>
      </c>
      <c r="H20" s="22">
        <f t="shared" si="0"/>
        <v>31.432</v>
      </c>
    </row>
    <row r="21" spans="1:8" s="37" customFormat="1" ht="12.75" customHeight="1">
      <c r="A21" s="141">
        <v>15</v>
      </c>
      <c r="B21" s="62" t="s">
        <v>352</v>
      </c>
      <c r="C21" s="108" t="s">
        <v>80</v>
      </c>
      <c r="D21" s="143">
        <v>2002</v>
      </c>
      <c r="E21" s="32">
        <v>0</v>
      </c>
      <c r="F21" s="20">
        <v>30.8</v>
      </c>
      <c r="G21" s="25">
        <v>0</v>
      </c>
      <c r="H21" s="22">
        <f t="shared" si="0"/>
        <v>30.8</v>
      </c>
    </row>
    <row r="22" spans="1:8" s="37" customFormat="1" ht="12.75" customHeight="1">
      <c r="A22" s="141">
        <v>16</v>
      </c>
      <c r="B22" s="27" t="s">
        <v>353</v>
      </c>
      <c r="C22" s="29" t="s">
        <v>80</v>
      </c>
      <c r="D22" s="142">
        <v>2003</v>
      </c>
      <c r="E22" s="32">
        <v>0</v>
      </c>
      <c r="F22" s="32">
        <v>8</v>
      </c>
      <c r="G22" s="70">
        <v>30.72</v>
      </c>
      <c r="H22" s="22">
        <f t="shared" si="0"/>
        <v>30.72</v>
      </c>
    </row>
    <row r="23" spans="1:8" s="37" customFormat="1" ht="12.75" customHeight="1">
      <c r="A23" s="141">
        <v>17</v>
      </c>
      <c r="B23" s="27" t="s">
        <v>354</v>
      </c>
      <c r="C23" s="29" t="s">
        <v>17</v>
      </c>
      <c r="D23" s="142">
        <v>2002</v>
      </c>
      <c r="E23" s="32">
        <v>0</v>
      </c>
      <c r="F23" s="20">
        <v>0</v>
      </c>
      <c r="G23" s="21">
        <v>30.38</v>
      </c>
      <c r="H23" s="22">
        <f t="shared" si="0"/>
        <v>30.38</v>
      </c>
    </row>
    <row r="24" spans="1:8" s="37" customFormat="1" ht="12.75" customHeight="1">
      <c r="A24" s="141">
        <v>18</v>
      </c>
      <c r="B24" s="121" t="s">
        <v>330</v>
      </c>
      <c r="C24" s="60" t="s">
        <v>297</v>
      </c>
      <c r="D24" s="142">
        <v>2003</v>
      </c>
      <c r="E24" s="84">
        <v>4</v>
      </c>
      <c r="F24" s="32">
        <v>0</v>
      </c>
      <c r="G24" s="70">
        <v>26.112000000000002</v>
      </c>
      <c r="H24" s="22">
        <f t="shared" si="0"/>
        <v>30.112000000000002</v>
      </c>
    </row>
    <row r="25" spans="1:8" s="37" customFormat="1" ht="12.75" customHeight="1">
      <c r="A25" s="141">
        <v>19</v>
      </c>
      <c r="B25" s="27" t="s">
        <v>314</v>
      </c>
      <c r="C25" s="29" t="s">
        <v>15</v>
      </c>
      <c r="D25" s="142">
        <v>2003</v>
      </c>
      <c r="E25" s="32">
        <v>0</v>
      </c>
      <c r="F25" s="32">
        <v>29.6</v>
      </c>
      <c r="G25" s="70">
        <v>16.896</v>
      </c>
      <c r="H25" s="22">
        <f t="shared" si="0"/>
        <v>29.6</v>
      </c>
    </row>
    <row r="26" spans="1:8" s="37" customFormat="1" ht="12.75" customHeight="1">
      <c r="A26" s="141">
        <v>20</v>
      </c>
      <c r="B26" s="30" t="s">
        <v>307</v>
      </c>
      <c r="C26" s="29" t="s">
        <v>66</v>
      </c>
      <c r="D26" s="142">
        <v>2002</v>
      </c>
      <c r="E26" s="32">
        <v>0</v>
      </c>
      <c r="F26" s="20">
        <v>28.49</v>
      </c>
      <c r="G26" s="25">
        <v>0</v>
      </c>
      <c r="H26" s="22">
        <f t="shared" si="0"/>
        <v>28.49</v>
      </c>
    </row>
    <row r="27" spans="1:8" s="37" customFormat="1" ht="12.75" customHeight="1">
      <c r="A27" s="141">
        <v>21</v>
      </c>
      <c r="B27" s="30" t="s">
        <v>355</v>
      </c>
      <c r="C27" s="29" t="s">
        <v>80</v>
      </c>
      <c r="D27" s="142">
        <v>2003</v>
      </c>
      <c r="E27" s="32">
        <v>0</v>
      </c>
      <c r="F27" s="20">
        <v>15.2</v>
      </c>
      <c r="G27" s="21">
        <v>28.416000000000004</v>
      </c>
      <c r="H27" s="22">
        <f t="shared" si="0"/>
        <v>28.416000000000004</v>
      </c>
    </row>
    <row r="28" spans="1:8" s="37" customFormat="1" ht="12.75" customHeight="1">
      <c r="A28" s="141">
        <v>22</v>
      </c>
      <c r="B28" s="62" t="s">
        <v>356</v>
      </c>
      <c r="C28" s="108" t="s">
        <v>15</v>
      </c>
      <c r="D28" s="143">
        <v>2002</v>
      </c>
      <c r="E28" s="70">
        <v>4.3</v>
      </c>
      <c r="F28" s="20">
        <v>23.87</v>
      </c>
      <c r="G28" s="25">
        <v>0</v>
      </c>
      <c r="H28" s="22">
        <f t="shared" si="0"/>
        <v>28.17</v>
      </c>
    </row>
    <row r="29" spans="1:8" s="37" customFormat="1" ht="12.75" customHeight="1">
      <c r="A29" s="141">
        <v>23</v>
      </c>
      <c r="B29" s="30" t="s">
        <v>357</v>
      </c>
      <c r="C29" s="107" t="s">
        <v>66</v>
      </c>
      <c r="D29" s="142">
        <v>2003</v>
      </c>
      <c r="E29" s="32">
        <v>0</v>
      </c>
      <c r="F29" s="32">
        <v>27.200000000000003</v>
      </c>
      <c r="G29" s="25">
        <v>0</v>
      </c>
      <c r="H29" s="22">
        <f t="shared" si="0"/>
        <v>27.200000000000003</v>
      </c>
    </row>
    <row r="30" spans="1:8" s="37" customFormat="1" ht="12.75" customHeight="1">
      <c r="A30" s="141">
        <v>24</v>
      </c>
      <c r="B30" s="62" t="s">
        <v>322</v>
      </c>
      <c r="C30" s="108" t="s">
        <v>53</v>
      </c>
      <c r="D30" s="143">
        <v>2002</v>
      </c>
      <c r="E30" s="63">
        <v>7</v>
      </c>
      <c r="F30" s="20">
        <v>16.94</v>
      </c>
      <c r="G30" s="25">
        <v>0</v>
      </c>
      <c r="H30" s="22">
        <f t="shared" si="0"/>
        <v>23.94</v>
      </c>
    </row>
    <row r="31" spans="1:8" s="37" customFormat="1" ht="12.75" customHeight="1">
      <c r="A31" s="141">
        <v>25</v>
      </c>
      <c r="B31" s="27" t="s">
        <v>358</v>
      </c>
      <c r="C31" s="29" t="s">
        <v>80</v>
      </c>
      <c r="D31" s="142">
        <v>2002</v>
      </c>
      <c r="E31" s="32">
        <v>0</v>
      </c>
      <c r="F31" s="20">
        <v>21.56</v>
      </c>
      <c r="G31" s="25">
        <v>0</v>
      </c>
      <c r="H31" s="22">
        <f t="shared" si="0"/>
        <v>21.56</v>
      </c>
    </row>
    <row r="32" spans="1:8" s="37" customFormat="1" ht="12.75" customHeight="1">
      <c r="A32" s="141">
        <v>26</v>
      </c>
      <c r="B32" s="60" t="s">
        <v>359</v>
      </c>
      <c r="C32" s="60" t="s">
        <v>76</v>
      </c>
      <c r="D32" s="145">
        <v>2003</v>
      </c>
      <c r="E32" s="24">
        <v>0</v>
      </c>
      <c r="F32" s="20">
        <v>15.2</v>
      </c>
      <c r="G32" s="21">
        <v>21.504</v>
      </c>
      <c r="H32" s="22">
        <f t="shared" si="0"/>
        <v>21.504</v>
      </c>
    </row>
    <row r="33" spans="1:8" s="37" customFormat="1" ht="12.75" customHeight="1">
      <c r="A33" s="141">
        <v>27</v>
      </c>
      <c r="B33" s="30" t="s">
        <v>360</v>
      </c>
      <c r="C33" s="108" t="s">
        <v>85</v>
      </c>
      <c r="D33" s="142">
        <v>2003</v>
      </c>
      <c r="E33" s="32">
        <v>0</v>
      </c>
      <c r="F33" s="24">
        <v>20.8</v>
      </c>
      <c r="G33" s="25">
        <v>0</v>
      </c>
      <c r="H33" s="22">
        <f t="shared" si="0"/>
        <v>20.8</v>
      </c>
    </row>
    <row r="34" spans="1:8" s="37" customFormat="1" ht="12.75" customHeight="1">
      <c r="A34" s="141">
        <v>28</v>
      </c>
      <c r="B34" s="62" t="s">
        <v>321</v>
      </c>
      <c r="C34" s="108" t="s">
        <v>85</v>
      </c>
      <c r="D34" s="143">
        <v>2002</v>
      </c>
      <c r="E34" s="32">
        <v>0</v>
      </c>
      <c r="F34" s="20">
        <v>20.02</v>
      </c>
      <c r="G34" s="25">
        <v>0</v>
      </c>
      <c r="H34" s="22">
        <f t="shared" si="0"/>
        <v>20.02</v>
      </c>
    </row>
    <row r="35" spans="1:8" s="37" customFormat="1" ht="12.75" customHeight="1">
      <c r="A35" s="141">
        <v>29</v>
      </c>
      <c r="B35" s="27" t="s">
        <v>361</v>
      </c>
      <c r="C35" s="29" t="s">
        <v>80</v>
      </c>
      <c r="D35" s="142">
        <v>2003</v>
      </c>
      <c r="E35" s="63">
        <v>2</v>
      </c>
      <c r="F35" s="24">
        <v>17.6</v>
      </c>
      <c r="G35" s="25">
        <v>0</v>
      </c>
      <c r="H35" s="22">
        <f t="shared" si="0"/>
        <v>19.6</v>
      </c>
    </row>
    <row r="36" spans="1:8" s="37" customFormat="1" ht="12.75" customHeight="1">
      <c r="A36" s="141">
        <v>30</v>
      </c>
      <c r="B36" s="27" t="s">
        <v>362</v>
      </c>
      <c r="C36" s="107" t="s">
        <v>363</v>
      </c>
      <c r="D36" s="142">
        <v>2003</v>
      </c>
      <c r="E36" s="32">
        <v>0</v>
      </c>
      <c r="F36" s="24">
        <v>19.200000000000003</v>
      </c>
      <c r="G36" s="25">
        <v>0</v>
      </c>
      <c r="H36" s="22">
        <f t="shared" si="0"/>
        <v>19.200000000000003</v>
      </c>
    </row>
    <row r="37" spans="1:8" s="37" customFormat="1" ht="12.75" customHeight="1">
      <c r="A37" s="141">
        <v>31</v>
      </c>
      <c r="B37" s="146" t="s">
        <v>312</v>
      </c>
      <c r="C37" s="108" t="s">
        <v>26</v>
      </c>
      <c r="D37" s="54">
        <v>2002</v>
      </c>
      <c r="E37" s="63">
        <v>0</v>
      </c>
      <c r="F37" s="20">
        <v>12.32</v>
      </c>
      <c r="G37" s="25">
        <v>0</v>
      </c>
      <c r="H37" s="22">
        <f t="shared" si="0"/>
        <v>12.32</v>
      </c>
    </row>
    <row r="38" spans="1:8" s="37" customFormat="1" ht="12.75" customHeight="1">
      <c r="A38" s="141">
        <v>32</v>
      </c>
      <c r="B38" s="27" t="s">
        <v>364</v>
      </c>
      <c r="C38" s="29" t="s">
        <v>37</v>
      </c>
      <c r="D38" s="142">
        <v>2003</v>
      </c>
      <c r="E38" s="32">
        <v>0</v>
      </c>
      <c r="F38" s="24">
        <v>11.2</v>
      </c>
      <c r="G38" s="25">
        <v>0</v>
      </c>
      <c r="H38" s="22">
        <f t="shared" si="0"/>
        <v>11.2</v>
      </c>
    </row>
    <row r="39" spans="1:8" s="37" customFormat="1" ht="12.75" customHeight="1">
      <c r="A39" s="141">
        <v>33</v>
      </c>
      <c r="B39" s="17" t="s">
        <v>310</v>
      </c>
      <c r="C39" s="61" t="s">
        <v>13</v>
      </c>
      <c r="D39" s="54">
        <v>2002</v>
      </c>
      <c r="E39" s="24">
        <v>0</v>
      </c>
      <c r="F39" s="20">
        <v>10.78</v>
      </c>
      <c r="G39" s="25">
        <v>0</v>
      </c>
      <c r="H39" s="22">
        <f t="shared" si="0"/>
        <v>10.78</v>
      </c>
    </row>
    <row r="40" spans="1:8" s="37" customFormat="1" ht="12.75" customHeight="1">
      <c r="A40" s="141">
        <v>33</v>
      </c>
      <c r="B40" s="106" t="s">
        <v>306</v>
      </c>
      <c r="C40" s="95" t="s">
        <v>41</v>
      </c>
      <c r="D40" s="142">
        <v>2003</v>
      </c>
      <c r="E40" s="25">
        <v>0</v>
      </c>
      <c r="F40" s="25">
        <v>0</v>
      </c>
      <c r="G40" s="21">
        <v>10.752</v>
      </c>
      <c r="H40" s="22">
        <f t="shared" si="0"/>
        <v>10.752</v>
      </c>
    </row>
    <row r="41" spans="1:8" s="37" customFormat="1" ht="12.75" customHeight="1">
      <c r="A41" s="141">
        <v>35</v>
      </c>
      <c r="B41" s="30" t="s">
        <v>333</v>
      </c>
      <c r="C41" s="29" t="s">
        <v>26</v>
      </c>
      <c r="D41" s="142">
        <v>2003</v>
      </c>
      <c r="E41" s="32">
        <v>0</v>
      </c>
      <c r="F41" s="32">
        <v>9.600000000000001</v>
      </c>
      <c r="G41" s="25">
        <v>0</v>
      </c>
      <c r="H41" s="22">
        <f t="shared" si="0"/>
        <v>9.600000000000001</v>
      </c>
    </row>
    <row r="42" spans="1:8" s="37" customFormat="1" ht="12.75" customHeight="1">
      <c r="A42" s="141">
        <v>36</v>
      </c>
      <c r="B42" s="61" t="s">
        <v>365</v>
      </c>
      <c r="C42" s="61" t="s">
        <v>83</v>
      </c>
      <c r="D42" s="54">
        <v>2002</v>
      </c>
      <c r="E42" s="32">
        <v>0</v>
      </c>
      <c r="F42" s="20">
        <v>9.24</v>
      </c>
      <c r="G42" s="25">
        <v>0</v>
      </c>
      <c r="H42" s="22">
        <f t="shared" si="0"/>
        <v>9.24</v>
      </c>
    </row>
    <row r="43" spans="1:8" s="37" customFormat="1" ht="12.75" customHeight="1">
      <c r="A43" s="141">
        <v>37</v>
      </c>
      <c r="B43" s="30" t="s">
        <v>311</v>
      </c>
      <c r="C43" s="61" t="s">
        <v>110</v>
      </c>
      <c r="D43" s="142">
        <v>2003</v>
      </c>
      <c r="E43" s="32">
        <v>0</v>
      </c>
      <c r="F43" s="24">
        <v>4.800000000000001</v>
      </c>
      <c r="G43" s="19">
        <v>7.68</v>
      </c>
      <c r="H43" s="22">
        <f t="shared" si="0"/>
        <v>7.68</v>
      </c>
    </row>
    <row r="44" spans="1:8" s="37" customFormat="1" ht="12.75" customHeight="1">
      <c r="A44" s="141">
        <v>38</v>
      </c>
      <c r="B44" s="106" t="s">
        <v>366</v>
      </c>
      <c r="C44" s="95" t="s">
        <v>28</v>
      </c>
      <c r="D44" s="142">
        <v>2003</v>
      </c>
      <c r="E44" s="24">
        <v>0</v>
      </c>
      <c r="F44" s="24">
        <v>0</v>
      </c>
      <c r="G44" s="21">
        <v>6.912000000000001</v>
      </c>
      <c r="H44" s="22">
        <f t="shared" si="0"/>
        <v>6.912000000000001</v>
      </c>
    </row>
    <row r="45" spans="1:8" s="37" customFormat="1" ht="12.75" customHeight="1">
      <c r="A45" s="141">
        <v>39</v>
      </c>
      <c r="B45" s="30" t="s">
        <v>335</v>
      </c>
      <c r="C45" s="61" t="s">
        <v>176</v>
      </c>
      <c r="D45" s="142">
        <v>2003</v>
      </c>
      <c r="E45" s="32">
        <v>0</v>
      </c>
      <c r="F45" s="32">
        <v>6.4</v>
      </c>
      <c r="G45" s="25">
        <v>0</v>
      </c>
      <c r="H45" s="22">
        <f t="shared" si="0"/>
        <v>6.4</v>
      </c>
    </row>
    <row r="46" spans="1:8" s="37" customFormat="1" ht="12.75" customHeight="1">
      <c r="A46" s="141">
        <v>40</v>
      </c>
      <c r="B46" s="60" t="s">
        <v>367</v>
      </c>
      <c r="C46" s="60" t="s">
        <v>26</v>
      </c>
      <c r="D46" s="145">
        <v>2003</v>
      </c>
      <c r="E46" s="24">
        <v>0</v>
      </c>
      <c r="F46" s="32">
        <v>4</v>
      </c>
      <c r="G46" s="25">
        <v>0</v>
      </c>
      <c r="H46" s="22">
        <f t="shared" si="0"/>
        <v>4</v>
      </c>
    </row>
    <row r="47" spans="1:8" s="37" customFormat="1" ht="12.75" customHeight="1">
      <c r="A47" s="141">
        <v>41</v>
      </c>
      <c r="B47" s="106" t="s">
        <v>368</v>
      </c>
      <c r="C47" s="95" t="s">
        <v>37</v>
      </c>
      <c r="D47" s="142">
        <v>2003</v>
      </c>
      <c r="E47" s="25">
        <v>0</v>
      </c>
      <c r="F47" s="25">
        <v>0</v>
      </c>
      <c r="G47" s="21">
        <v>3.072</v>
      </c>
      <c r="H47" s="22">
        <f t="shared" si="0"/>
        <v>3.072</v>
      </c>
    </row>
    <row r="48" spans="1:8" s="37" customFormat="1" ht="12.75" customHeight="1">
      <c r="A48" s="141">
        <v>42</v>
      </c>
      <c r="B48" s="27" t="s">
        <v>303</v>
      </c>
      <c r="C48" s="108" t="s">
        <v>15</v>
      </c>
      <c r="D48" s="142">
        <v>2002</v>
      </c>
      <c r="E48" s="70">
        <v>2.6</v>
      </c>
      <c r="F48" s="20">
        <v>0</v>
      </c>
      <c r="G48" s="25">
        <v>0</v>
      </c>
      <c r="H48" s="22">
        <f t="shared" si="0"/>
        <v>2.6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4.00390625" style="1" customWidth="1"/>
    <col min="2" max="2" width="19.625" style="1" customWidth="1"/>
    <col min="3" max="3" width="15.125" style="1" customWidth="1"/>
    <col min="4" max="4" width="5.00390625" style="4" customWidth="1"/>
    <col min="5" max="5" width="8.875" style="74" customWidth="1"/>
    <col min="6" max="6" width="10.625" style="74" customWidth="1"/>
    <col min="7" max="7" width="8.875" style="13" customWidth="1"/>
    <col min="8" max="16384" width="8.875" style="1" customWidth="1"/>
  </cols>
  <sheetData>
    <row r="1" spans="1:5" s="1" customFormat="1" ht="16.5" customHeight="1">
      <c r="A1" s="3" t="s">
        <v>0</v>
      </c>
      <c r="D1" s="4"/>
      <c r="E1" s="2"/>
    </row>
    <row r="2" ht="16.5" customHeight="1">
      <c r="A2" s="3"/>
    </row>
    <row r="3" ht="16.5" customHeight="1">
      <c r="A3" s="6" t="s">
        <v>369</v>
      </c>
    </row>
    <row r="4" ht="12.75" customHeight="1"/>
    <row r="5" spans="1:9" ht="31.5" customHeight="1">
      <c r="A5" s="147" t="s">
        <v>2</v>
      </c>
      <c r="B5" s="148" t="s">
        <v>3</v>
      </c>
      <c r="C5" s="148" t="s">
        <v>4</v>
      </c>
      <c r="D5" s="147" t="s">
        <v>5</v>
      </c>
      <c r="E5" s="147" t="s">
        <v>6</v>
      </c>
      <c r="F5" s="12" t="s">
        <v>7</v>
      </c>
      <c r="G5" s="87" t="s">
        <v>151</v>
      </c>
      <c r="H5" s="12" t="s">
        <v>68</v>
      </c>
      <c r="I5" s="147" t="s">
        <v>9</v>
      </c>
    </row>
    <row r="6" spans="1:9" ht="14.25" customHeight="1">
      <c r="A6" s="147"/>
      <c r="B6" s="148"/>
      <c r="C6" s="148"/>
      <c r="D6" s="147"/>
      <c r="E6" s="147"/>
      <c r="F6" s="79" t="s">
        <v>152</v>
      </c>
      <c r="G6" s="99" t="s">
        <v>95</v>
      </c>
      <c r="H6" s="15" t="s">
        <v>152</v>
      </c>
      <c r="I6" s="147"/>
    </row>
    <row r="7" spans="1:9" ht="12.75" customHeight="1">
      <c r="A7" s="16">
        <v>1</v>
      </c>
      <c r="B7" s="85" t="s">
        <v>370</v>
      </c>
      <c r="C7" s="35" t="s">
        <v>28</v>
      </c>
      <c r="D7" s="129">
        <v>2004</v>
      </c>
      <c r="E7" s="84">
        <v>45.1</v>
      </c>
      <c r="F7" s="24">
        <v>100</v>
      </c>
      <c r="G7" s="32">
        <v>0</v>
      </c>
      <c r="H7" s="24">
        <v>80</v>
      </c>
      <c r="I7" s="149">
        <f aca="true" t="shared" si="0" ref="I7:I54">LARGE(E7:H7,1)+LARGE(E7:H7,2)</f>
        <v>180</v>
      </c>
    </row>
    <row r="8" spans="1:9" ht="12.75" customHeight="1">
      <c r="A8" s="16">
        <v>2</v>
      </c>
      <c r="B8" s="17" t="s">
        <v>371</v>
      </c>
      <c r="C8" s="35" t="s">
        <v>28</v>
      </c>
      <c r="D8" s="129">
        <v>2005</v>
      </c>
      <c r="E8" s="150">
        <v>0</v>
      </c>
      <c r="F8" s="151">
        <v>80</v>
      </c>
      <c r="G8" s="152">
        <v>33</v>
      </c>
      <c r="H8" s="152">
        <v>52</v>
      </c>
      <c r="I8" s="149">
        <f t="shared" si="0"/>
        <v>132</v>
      </c>
    </row>
    <row r="9" spans="1:9" ht="12.75" customHeight="1">
      <c r="A9" s="16">
        <v>3</v>
      </c>
      <c r="B9" s="17" t="s">
        <v>372</v>
      </c>
      <c r="C9" s="18" t="s">
        <v>28</v>
      </c>
      <c r="D9" s="129">
        <v>2005</v>
      </c>
      <c r="E9" s="150">
        <v>0</v>
      </c>
      <c r="F9" s="151">
        <v>52</v>
      </c>
      <c r="G9" s="152">
        <v>60</v>
      </c>
      <c r="H9" s="152">
        <v>64</v>
      </c>
      <c r="I9" s="149">
        <f t="shared" si="0"/>
        <v>124</v>
      </c>
    </row>
    <row r="10" spans="1:9" s="4" customFormat="1" ht="12.75" customHeight="1">
      <c r="A10" s="16">
        <v>4</v>
      </c>
      <c r="B10" s="17" t="s">
        <v>373</v>
      </c>
      <c r="C10" s="18" t="s">
        <v>110</v>
      </c>
      <c r="D10" s="129">
        <v>2004</v>
      </c>
      <c r="E10" s="63">
        <v>15.4</v>
      </c>
      <c r="F10" s="24">
        <v>55</v>
      </c>
      <c r="G10" s="25">
        <v>0</v>
      </c>
      <c r="H10" s="24">
        <v>65</v>
      </c>
      <c r="I10" s="149">
        <f t="shared" si="0"/>
        <v>120</v>
      </c>
    </row>
    <row r="11" spans="1:9" s="4" customFormat="1" ht="12.75" customHeight="1">
      <c r="A11" s="16">
        <v>5</v>
      </c>
      <c r="B11" s="17" t="s">
        <v>374</v>
      </c>
      <c r="C11" s="18" t="s">
        <v>21</v>
      </c>
      <c r="D11" s="129">
        <v>2005</v>
      </c>
      <c r="E11" s="150">
        <v>0</v>
      </c>
      <c r="F11" s="151">
        <v>64</v>
      </c>
      <c r="G11" s="152">
        <v>39</v>
      </c>
      <c r="H11" s="152">
        <v>37.6</v>
      </c>
      <c r="I11" s="149">
        <f t="shared" si="0"/>
        <v>103</v>
      </c>
    </row>
    <row r="12" spans="1:9" ht="12.75" customHeight="1">
      <c r="A12" s="16">
        <v>6</v>
      </c>
      <c r="B12" s="17" t="s">
        <v>375</v>
      </c>
      <c r="C12" s="18" t="s">
        <v>39</v>
      </c>
      <c r="D12" s="129">
        <v>2004</v>
      </c>
      <c r="E12" s="32">
        <v>0</v>
      </c>
      <c r="F12" s="32">
        <v>51</v>
      </c>
      <c r="G12" s="32">
        <v>0</v>
      </c>
      <c r="H12" s="32">
        <v>31</v>
      </c>
      <c r="I12" s="149">
        <f t="shared" si="0"/>
        <v>82</v>
      </c>
    </row>
    <row r="13" spans="1:9" ht="12.75" customHeight="1">
      <c r="A13" s="16">
        <v>7</v>
      </c>
      <c r="B13" s="17" t="s">
        <v>376</v>
      </c>
      <c r="C13" s="18" t="s">
        <v>17</v>
      </c>
      <c r="D13" s="129">
        <v>2005</v>
      </c>
      <c r="E13" s="150">
        <v>0</v>
      </c>
      <c r="F13" s="151">
        <v>40.800000000000004</v>
      </c>
      <c r="G13" s="152">
        <v>28.200000000000003</v>
      </c>
      <c r="H13" s="152">
        <v>40.800000000000004</v>
      </c>
      <c r="I13" s="149">
        <f t="shared" si="0"/>
        <v>81.60000000000001</v>
      </c>
    </row>
    <row r="14" spans="1:9" ht="12.75" customHeight="1">
      <c r="A14" s="16">
        <v>8</v>
      </c>
      <c r="B14" s="17" t="s">
        <v>377</v>
      </c>
      <c r="C14" s="35" t="s">
        <v>28</v>
      </c>
      <c r="D14" s="129">
        <v>2005</v>
      </c>
      <c r="E14" s="150">
        <v>0</v>
      </c>
      <c r="F14" s="151">
        <v>34.4</v>
      </c>
      <c r="G14" s="152">
        <v>18.6</v>
      </c>
      <c r="H14" s="152">
        <v>44</v>
      </c>
      <c r="I14" s="149">
        <f t="shared" si="0"/>
        <v>78.4</v>
      </c>
    </row>
    <row r="15" spans="1:9" ht="12.75" customHeight="1">
      <c r="A15" s="16">
        <v>9</v>
      </c>
      <c r="B15" s="17" t="s">
        <v>378</v>
      </c>
      <c r="C15" s="18" t="s">
        <v>66</v>
      </c>
      <c r="D15" s="129">
        <v>2005</v>
      </c>
      <c r="E15" s="150">
        <v>0</v>
      </c>
      <c r="F15" s="151">
        <v>37.6</v>
      </c>
      <c r="G15" s="152">
        <v>24</v>
      </c>
      <c r="H15" s="152">
        <v>34.4</v>
      </c>
      <c r="I15" s="149">
        <f t="shared" si="0"/>
        <v>72</v>
      </c>
    </row>
    <row r="16" spans="1:9" ht="12.75" customHeight="1">
      <c r="A16" s="16">
        <v>10</v>
      </c>
      <c r="B16" s="17" t="s">
        <v>379</v>
      </c>
      <c r="C16" s="18" t="s">
        <v>37</v>
      </c>
      <c r="D16" s="129">
        <v>2004</v>
      </c>
      <c r="E16" s="24">
        <v>0</v>
      </c>
      <c r="F16" s="25">
        <v>15</v>
      </c>
      <c r="G16" s="32">
        <v>0</v>
      </c>
      <c r="H16" s="25">
        <v>51</v>
      </c>
      <c r="I16" s="149">
        <f t="shared" si="0"/>
        <v>66</v>
      </c>
    </row>
    <row r="17" spans="1:9" ht="12.75" customHeight="1">
      <c r="A17" s="16">
        <v>11</v>
      </c>
      <c r="B17" s="17" t="s">
        <v>380</v>
      </c>
      <c r="C17" s="18" t="s">
        <v>110</v>
      </c>
      <c r="D17" s="129">
        <v>2004</v>
      </c>
      <c r="E17" s="24">
        <v>0</v>
      </c>
      <c r="F17" s="24">
        <v>28</v>
      </c>
      <c r="G17" s="25">
        <v>0</v>
      </c>
      <c r="H17" s="24">
        <v>37</v>
      </c>
      <c r="I17" s="149">
        <f t="shared" si="0"/>
        <v>65</v>
      </c>
    </row>
    <row r="18" spans="1:9" ht="12.75" customHeight="1">
      <c r="A18" s="16">
        <v>12</v>
      </c>
      <c r="B18" s="17" t="s">
        <v>381</v>
      </c>
      <c r="C18" s="35" t="s">
        <v>28</v>
      </c>
      <c r="D18" s="129">
        <v>2005</v>
      </c>
      <c r="E18" s="150">
        <v>0</v>
      </c>
      <c r="F18" s="151">
        <v>32</v>
      </c>
      <c r="G18" s="152">
        <v>30.6</v>
      </c>
      <c r="H18" s="152">
        <v>32</v>
      </c>
      <c r="I18" s="149">
        <f t="shared" si="0"/>
        <v>64</v>
      </c>
    </row>
    <row r="19" spans="1:9" ht="12.75" customHeight="1">
      <c r="A19" s="16">
        <v>13</v>
      </c>
      <c r="B19" s="17" t="s">
        <v>382</v>
      </c>
      <c r="C19" s="18" t="s">
        <v>76</v>
      </c>
      <c r="D19" s="129">
        <v>2005</v>
      </c>
      <c r="E19" s="150">
        <v>0</v>
      </c>
      <c r="F19" s="151">
        <v>19.200000000000003</v>
      </c>
      <c r="G19" s="152">
        <v>20.400000000000002</v>
      </c>
      <c r="H19" s="152">
        <v>29.6</v>
      </c>
      <c r="I19" s="149">
        <f t="shared" si="0"/>
        <v>50</v>
      </c>
    </row>
    <row r="20" spans="1:9" ht="12.75" customHeight="1">
      <c r="A20" s="16">
        <v>14</v>
      </c>
      <c r="B20" s="17" t="s">
        <v>383</v>
      </c>
      <c r="C20" s="18" t="s">
        <v>21</v>
      </c>
      <c r="D20" s="129">
        <v>2005</v>
      </c>
      <c r="E20" s="150">
        <v>0</v>
      </c>
      <c r="F20" s="151">
        <v>27.200000000000003</v>
      </c>
      <c r="G20" s="152">
        <v>15.600000000000001</v>
      </c>
      <c r="H20" s="152">
        <v>20.8</v>
      </c>
      <c r="I20" s="149">
        <f t="shared" si="0"/>
        <v>48</v>
      </c>
    </row>
    <row r="21" spans="1:9" ht="12.75" customHeight="1">
      <c r="A21" s="16">
        <v>15</v>
      </c>
      <c r="B21" s="85" t="s">
        <v>384</v>
      </c>
      <c r="C21" s="35" t="s">
        <v>90</v>
      </c>
      <c r="D21" s="129">
        <v>2004</v>
      </c>
      <c r="E21" s="32">
        <v>0</v>
      </c>
      <c r="F21" s="32">
        <v>31</v>
      </c>
      <c r="G21" s="32">
        <v>0</v>
      </c>
      <c r="H21" s="32">
        <v>16</v>
      </c>
      <c r="I21" s="149">
        <f t="shared" si="0"/>
        <v>47</v>
      </c>
    </row>
    <row r="22" spans="1:9" ht="12.75" customHeight="1">
      <c r="A22" s="16">
        <v>16</v>
      </c>
      <c r="B22" s="17" t="s">
        <v>385</v>
      </c>
      <c r="C22" s="18" t="s">
        <v>37</v>
      </c>
      <c r="D22" s="129">
        <v>2005</v>
      </c>
      <c r="E22" s="150">
        <v>0</v>
      </c>
      <c r="F22" s="151">
        <v>16</v>
      </c>
      <c r="G22" s="152">
        <v>25.8</v>
      </c>
      <c r="H22" s="152">
        <v>14.4</v>
      </c>
      <c r="I22" s="149">
        <f t="shared" si="0"/>
        <v>41.8</v>
      </c>
    </row>
    <row r="23" spans="1:9" ht="12.75" customHeight="1">
      <c r="A23" s="16">
        <v>17</v>
      </c>
      <c r="B23" s="17" t="s">
        <v>386</v>
      </c>
      <c r="C23" s="18" t="s">
        <v>76</v>
      </c>
      <c r="D23" s="129">
        <v>2004</v>
      </c>
      <c r="E23" s="24">
        <v>0</v>
      </c>
      <c r="F23" s="25">
        <v>0</v>
      </c>
      <c r="G23" s="25">
        <v>0</v>
      </c>
      <c r="H23" s="25">
        <v>40</v>
      </c>
      <c r="I23" s="149">
        <f t="shared" si="0"/>
        <v>40</v>
      </c>
    </row>
    <row r="24" spans="1:9" ht="12.75" customHeight="1">
      <c r="A24" s="16">
        <v>18</v>
      </c>
      <c r="B24" s="17" t="s">
        <v>387</v>
      </c>
      <c r="C24" s="35" t="s">
        <v>85</v>
      </c>
      <c r="D24" s="129">
        <v>2004</v>
      </c>
      <c r="E24" s="32">
        <v>0</v>
      </c>
      <c r="F24" s="20">
        <v>23</v>
      </c>
      <c r="G24" s="25">
        <v>0</v>
      </c>
      <c r="H24" s="20">
        <v>14</v>
      </c>
      <c r="I24" s="149">
        <f t="shared" si="0"/>
        <v>37</v>
      </c>
    </row>
    <row r="25" spans="1:9" ht="12.75" customHeight="1">
      <c r="A25" s="16">
        <v>19</v>
      </c>
      <c r="B25" s="17" t="s">
        <v>388</v>
      </c>
      <c r="C25" s="18" t="s">
        <v>45</v>
      </c>
      <c r="D25" s="129">
        <v>2005</v>
      </c>
      <c r="E25" s="150">
        <v>0</v>
      </c>
      <c r="F25" s="151">
        <v>14.4</v>
      </c>
      <c r="G25" s="32">
        <v>0</v>
      </c>
      <c r="H25" s="39">
        <v>22.4</v>
      </c>
      <c r="I25" s="149">
        <f t="shared" si="0"/>
        <v>36.8</v>
      </c>
    </row>
    <row r="26" spans="1:9" ht="12.75" customHeight="1">
      <c r="A26" s="16">
        <v>20</v>
      </c>
      <c r="B26" s="17" t="s">
        <v>389</v>
      </c>
      <c r="C26" s="31" t="s">
        <v>26</v>
      </c>
      <c r="D26" s="129">
        <v>2004</v>
      </c>
      <c r="E26" s="24">
        <v>0</v>
      </c>
      <c r="F26" s="20">
        <v>5.5</v>
      </c>
      <c r="G26" s="25">
        <v>0</v>
      </c>
      <c r="H26" s="20">
        <v>26</v>
      </c>
      <c r="I26" s="149">
        <f t="shared" si="0"/>
        <v>31.5</v>
      </c>
    </row>
    <row r="27" spans="1:9" ht="12.75" customHeight="1">
      <c r="A27" s="16">
        <v>21</v>
      </c>
      <c r="B27" s="88" t="s">
        <v>390</v>
      </c>
      <c r="C27" s="153" t="s">
        <v>231</v>
      </c>
      <c r="D27" s="129">
        <v>2005</v>
      </c>
      <c r="E27" s="150">
        <v>0</v>
      </c>
      <c r="F27" s="150">
        <v>0</v>
      </c>
      <c r="G27" s="150">
        <v>0</v>
      </c>
      <c r="H27" s="32">
        <v>27.200000000000003</v>
      </c>
      <c r="I27" s="149">
        <f t="shared" si="0"/>
        <v>27.200000000000003</v>
      </c>
    </row>
    <row r="28" spans="1:9" ht="12.75" customHeight="1">
      <c r="A28" s="16">
        <v>22</v>
      </c>
      <c r="B28" s="17" t="s">
        <v>391</v>
      </c>
      <c r="C28" s="18" t="s">
        <v>76</v>
      </c>
      <c r="D28" s="129">
        <v>2005</v>
      </c>
      <c r="E28" s="150">
        <v>0</v>
      </c>
      <c r="F28" s="152">
        <v>7.800000000000001</v>
      </c>
      <c r="G28" s="152">
        <v>16.8</v>
      </c>
      <c r="H28" s="152">
        <v>9.600000000000001</v>
      </c>
      <c r="I28" s="149">
        <f t="shared" si="0"/>
        <v>26.400000000000002</v>
      </c>
    </row>
    <row r="29" spans="1:9" ht="12.75" customHeight="1">
      <c r="A29" s="16">
        <v>23</v>
      </c>
      <c r="B29" s="17" t="s">
        <v>392</v>
      </c>
      <c r="C29" s="18" t="s">
        <v>28</v>
      </c>
      <c r="D29" s="129">
        <v>2004</v>
      </c>
      <c r="E29" s="32">
        <v>0</v>
      </c>
      <c r="F29" s="25">
        <v>5.5</v>
      </c>
      <c r="G29" s="25">
        <v>0</v>
      </c>
      <c r="H29" s="25">
        <v>20</v>
      </c>
      <c r="I29" s="149">
        <f t="shared" si="0"/>
        <v>25.5</v>
      </c>
    </row>
    <row r="30" spans="1:9" ht="12.75" customHeight="1">
      <c r="A30" s="16">
        <v>24</v>
      </c>
      <c r="B30" s="17" t="s">
        <v>393</v>
      </c>
      <c r="C30" s="18" t="s">
        <v>23</v>
      </c>
      <c r="D30" s="129">
        <v>2005</v>
      </c>
      <c r="E30" s="150">
        <v>0</v>
      </c>
      <c r="F30" s="151">
        <v>24.8</v>
      </c>
      <c r="G30" s="32">
        <v>0</v>
      </c>
      <c r="H30" s="25">
        <v>0</v>
      </c>
      <c r="I30" s="149">
        <f t="shared" si="0"/>
        <v>24.8</v>
      </c>
    </row>
    <row r="31" spans="1:9" ht="12.75" customHeight="1">
      <c r="A31" s="16">
        <v>24</v>
      </c>
      <c r="B31" s="88" t="s">
        <v>394</v>
      </c>
      <c r="C31" s="153" t="s">
        <v>231</v>
      </c>
      <c r="D31" s="129">
        <v>2005</v>
      </c>
      <c r="E31" s="150">
        <v>0</v>
      </c>
      <c r="F31" s="150">
        <v>0</v>
      </c>
      <c r="G31" s="150">
        <v>0</v>
      </c>
      <c r="H31" s="32">
        <v>24.8</v>
      </c>
      <c r="I31" s="149">
        <f t="shared" si="0"/>
        <v>24.8</v>
      </c>
    </row>
    <row r="32" spans="1:9" ht="12.75" customHeight="1">
      <c r="A32" s="16">
        <v>26</v>
      </c>
      <c r="B32" s="17" t="s">
        <v>395</v>
      </c>
      <c r="C32" s="18" t="s">
        <v>63</v>
      </c>
      <c r="D32" s="129">
        <v>2005</v>
      </c>
      <c r="E32" s="150">
        <v>0</v>
      </c>
      <c r="F32" s="151">
        <v>11.2</v>
      </c>
      <c r="G32" s="152">
        <v>10.8</v>
      </c>
      <c r="H32" s="25">
        <v>0</v>
      </c>
      <c r="I32" s="149">
        <f t="shared" si="0"/>
        <v>22</v>
      </c>
    </row>
    <row r="33" spans="1:9" ht="12.75" customHeight="1">
      <c r="A33" s="16">
        <v>27</v>
      </c>
      <c r="B33" s="17" t="s">
        <v>396</v>
      </c>
      <c r="C33" s="18" t="s">
        <v>21</v>
      </c>
      <c r="D33" s="129">
        <v>2005</v>
      </c>
      <c r="E33" s="150">
        <v>0</v>
      </c>
      <c r="F33" s="32">
        <v>0</v>
      </c>
      <c r="G33" s="152">
        <v>8.4</v>
      </c>
      <c r="H33" s="152">
        <v>11.2</v>
      </c>
      <c r="I33" s="149">
        <f t="shared" si="0"/>
        <v>19.6</v>
      </c>
    </row>
    <row r="34" spans="1:9" ht="12.75" customHeight="1">
      <c r="A34" s="16">
        <v>28</v>
      </c>
      <c r="B34" s="17" t="s">
        <v>397</v>
      </c>
      <c r="C34" s="31" t="s">
        <v>76</v>
      </c>
      <c r="D34" s="129">
        <v>2004</v>
      </c>
      <c r="E34" s="32">
        <v>0</v>
      </c>
      <c r="F34" s="24">
        <v>12</v>
      </c>
      <c r="G34" s="25">
        <v>0</v>
      </c>
      <c r="H34" s="25">
        <v>0</v>
      </c>
      <c r="I34" s="149">
        <f t="shared" si="0"/>
        <v>12</v>
      </c>
    </row>
    <row r="35" spans="1:9" ht="12.75" customHeight="1">
      <c r="A35" s="16">
        <v>28</v>
      </c>
      <c r="B35" s="17" t="s">
        <v>398</v>
      </c>
      <c r="C35" s="18" t="s">
        <v>47</v>
      </c>
      <c r="D35" s="129">
        <v>2004</v>
      </c>
      <c r="E35" s="24">
        <v>0</v>
      </c>
      <c r="F35" s="32">
        <v>3</v>
      </c>
      <c r="G35" s="32">
        <v>0</v>
      </c>
      <c r="H35" s="32">
        <v>9</v>
      </c>
      <c r="I35" s="149">
        <f t="shared" si="0"/>
        <v>12</v>
      </c>
    </row>
    <row r="36" spans="1:9" ht="12.75" customHeight="1">
      <c r="A36" s="16">
        <v>30</v>
      </c>
      <c r="B36" s="85" t="s">
        <v>399</v>
      </c>
      <c r="C36" s="31" t="s">
        <v>23</v>
      </c>
      <c r="D36" s="129">
        <v>2004</v>
      </c>
      <c r="E36" s="24">
        <v>0</v>
      </c>
      <c r="F36" s="32">
        <v>2</v>
      </c>
      <c r="G36" s="32">
        <v>0</v>
      </c>
      <c r="H36" s="32">
        <v>9</v>
      </c>
      <c r="I36" s="149">
        <f t="shared" si="0"/>
        <v>11</v>
      </c>
    </row>
    <row r="37" spans="1:9" ht="12.75" customHeight="1">
      <c r="A37" s="16">
        <v>31</v>
      </c>
      <c r="B37" s="17" t="s">
        <v>400</v>
      </c>
      <c r="C37" s="31" t="s">
        <v>176</v>
      </c>
      <c r="D37" s="129">
        <v>2004</v>
      </c>
      <c r="E37" s="32">
        <v>0</v>
      </c>
      <c r="F37" s="32">
        <v>10</v>
      </c>
      <c r="G37" s="32">
        <v>0</v>
      </c>
      <c r="H37" s="25">
        <v>0</v>
      </c>
      <c r="I37" s="149">
        <f t="shared" si="0"/>
        <v>10</v>
      </c>
    </row>
    <row r="38" spans="1:9" ht="12.75" customHeight="1">
      <c r="A38" s="16">
        <v>32</v>
      </c>
      <c r="B38" s="17" t="s">
        <v>401</v>
      </c>
      <c r="C38" s="18" t="s">
        <v>120</v>
      </c>
      <c r="D38" s="129">
        <v>2005</v>
      </c>
      <c r="E38" s="150">
        <v>0</v>
      </c>
      <c r="F38" s="151">
        <v>5.6</v>
      </c>
      <c r="G38" s="32">
        <v>0</v>
      </c>
      <c r="H38" s="32">
        <v>3.2</v>
      </c>
      <c r="I38" s="149">
        <f t="shared" si="0"/>
        <v>8.8</v>
      </c>
    </row>
    <row r="39" spans="1:9" ht="12.75" customHeight="1">
      <c r="A39" s="16">
        <v>33</v>
      </c>
      <c r="B39" s="88" t="s">
        <v>402</v>
      </c>
      <c r="C39" s="153" t="s">
        <v>110</v>
      </c>
      <c r="D39" s="129">
        <v>2005</v>
      </c>
      <c r="E39" s="150">
        <v>0</v>
      </c>
      <c r="F39" s="150">
        <v>0</v>
      </c>
      <c r="G39" s="150">
        <v>0</v>
      </c>
      <c r="H39" s="32">
        <v>8</v>
      </c>
      <c r="I39" s="149">
        <f t="shared" si="0"/>
        <v>8</v>
      </c>
    </row>
    <row r="40" spans="1:249" s="4" customFormat="1" ht="12.75" customHeight="1">
      <c r="A40" s="16">
        <v>34</v>
      </c>
      <c r="B40" s="60" t="s">
        <v>403</v>
      </c>
      <c r="C40" s="60" t="s">
        <v>21</v>
      </c>
      <c r="D40" s="104">
        <v>2005</v>
      </c>
      <c r="E40" s="150">
        <v>0</v>
      </c>
      <c r="F40" s="152">
        <v>7.800000000000001</v>
      </c>
      <c r="G40" s="32">
        <v>0</v>
      </c>
      <c r="H40" s="25">
        <v>0</v>
      </c>
      <c r="I40" s="149">
        <f t="shared" si="0"/>
        <v>7.800000000000001</v>
      </c>
      <c r="IN40" s="1"/>
      <c r="IO40" s="1"/>
    </row>
    <row r="41" spans="1:249" s="4" customFormat="1" ht="12.75" customHeight="1">
      <c r="A41" s="16">
        <v>34</v>
      </c>
      <c r="B41" s="60" t="s">
        <v>404</v>
      </c>
      <c r="C41" s="60" t="s">
        <v>120</v>
      </c>
      <c r="D41" s="104">
        <v>2005</v>
      </c>
      <c r="E41" s="150">
        <v>0</v>
      </c>
      <c r="F41" s="152">
        <v>7.800000000000001</v>
      </c>
      <c r="G41" s="32">
        <v>0</v>
      </c>
      <c r="H41" s="25">
        <v>0</v>
      </c>
      <c r="I41" s="149">
        <f t="shared" si="0"/>
        <v>7.800000000000001</v>
      </c>
      <c r="IN41" s="1"/>
      <c r="IO41" s="1"/>
    </row>
    <row r="42" spans="1:249" s="4" customFormat="1" ht="12.75" customHeight="1">
      <c r="A42" s="16">
        <v>36</v>
      </c>
      <c r="B42" s="88" t="s">
        <v>405</v>
      </c>
      <c r="C42" s="153" t="s">
        <v>37</v>
      </c>
      <c r="D42" s="129">
        <v>2005</v>
      </c>
      <c r="E42" s="150">
        <v>0</v>
      </c>
      <c r="F42" s="150">
        <v>0</v>
      </c>
      <c r="G42" s="150">
        <v>0</v>
      </c>
      <c r="H42" s="32">
        <v>7.2</v>
      </c>
      <c r="I42" s="149">
        <f t="shared" si="0"/>
        <v>7.2</v>
      </c>
      <c r="IN42" s="1"/>
      <c r="IO42" s="1"/>
    </row>
    <row r="43" spans="1:249" s="4" customFormat="1" ht="12.75" customHeight="1">
      <c r="A43" s="16">
        <v>37</v>
      </c>
      <c r="B43" s="17" t="s">
        <v>406</v>
      </c>
      <c r="C43" s="18" t="s">
        <v>17</v>
      </c>
      <c r="D43" s="129">
        <v>2004</v>
      </c>
      <c r="E43" s="24">
        <v>0</v>
      </c>
      <c r="F43" s="25">
        <v>0</v>
      </c>
      <c r="G43" s="25">
        <v>0</v>
      </c>
      <c r="H43" s="25">
        <v>7</v>
      </c>
      <c r="I43" s="149">
        <f t="shared" si="0"/>
        <v>7</v>
      </c>
      <c r="IN43" s="1"/>
      <c r="IO43" s="1"/>
    </row>
    <row r="44" spans="1:249" s="4" customFormat="1" ht="12.75" customHeight="1">
      <c r="A44" s="16">
        <v>37</v>
      </c>
      <c r="B44" s="17" t="s">
        <v>407</v>
      </c>
      <c r="C44" s="18" t="s">
        <v>63</v>
      </c>
      <c r="D44" s="129">
        <v>2004</v>
      </c>
      <c r="E44" s="32">
        <v>0</v>
      </c>
      <c r="F44" s="32">
        <v>7</v>
      </c>
      <c r="G44" s="25">
        <v>0</v>
      </c>
      <c r="H44" s="25">
        <v>0</v>
      </c>
      <c r="I44" s="149">
        <f t="shared" si="0"/>
        <v>7</v>
      </c>
      <c r="IN44" s="1"/>
      <c r="IO44" s="1"/>
    </row>
    <row r="45" spans="1:249" s="4" customFormat="1" ht="12.75" customHeight="1">
      <c r="A45" s="16">
        <v>39</v>
      </c>
      <c r="B45" s="88" t="s">
        <v>408</v>
      </c>
      <c r="C45" s="60" t="s">
        <v>177</v>
      </c>
      <c r="D45" s="129">
        <v>2005</v>
      </c>
      <c r="E45" s="150">
        <v>0</v>
      </c>
      <c r="F45" s="150">
        <v>0</v>
      </c>
      <c r="G45" s="150">
        <v>0</v>
      </c>
      <c r="H45" s="32">
        <v>6.4</v>
      </c>
      <c r="I45" s="149">
        <f t="shared" si="0"/>
        <v>6.4</v>
      </c>
      <c r="IN45" s="1"/>
      <c r="IO45" s="1"/>
    </row>
    <row r="46" spans="1:249" s="4" customFormat="1" ht="12.75" customHeight="1">
      <c r="A46" s="16">
        <v>40</v>
      </c>
      <c r="B46" s="95" t="s">
        <v>409</v>
      </c>
      <c r="C46" s="60" t="s">
        <v>21</v>
      </c>
      <c r="D46" s="104">
        <v>2004</v>
      </c>
      <c r="E46" s="32">
        <v>0</v>
      </c>
      <c r="F46" s="32">
        <v>0</v>
      </c>
      <c r="G46" s="25">
        <v>0</v>
      </c>
      <c r="H46" s="25">
        <v>6</v>
      </c>
      <c r="I46" s="149">
        <f t="shared" si="0"/>
        <v>6</v>
      </c>
      <c r="IN46" s="1"/>
      <c r="IO46" s="1"/>
    </row>
    <row r="47" spans="1:249" s="4" customFormat="1" ht="12.75" customHeight="1">
      <c r="A47" s="16">
        <v>41</v>
      </c>
      <c r="B47" s="106" t="s">
        <v>410</v>
      </c>
      <c r="C47" s="60" t="s">
        <v>23</v>
      </c>
      <c r="D47" s="104">
        <v>2004</v>
      </c>
      <c r="E47" s="32">
        <v>0</v>
      </c>
      <c r="F47" s="32">
        <v>0</v>
      </c>
      <c r="G47" s="25">
        <v>0</v>
      </c>
      <c r="H47" s="25">
        <v>4</v>
      </c>
      <c r="I47" s="149">
        <f t="shared" si="0"/>
        <v>4</v>
      </c>
      <c r="IN47" s="1"/>
      <c r="IO47" s="1"/>
    </row>
    <row r="48" spans="1:249" s="4" customFormat="1" ht="12.75" customHeight="1">
      <c r="A48" s="16">
        <v>41</v>
      </c>
      <c r="B48" s="88" t="s">
        <v>411</v>
      </c>
      <c r="C48" s="60" t="s">
        <v>21</v>
      </c>
      <c r="D48" s="129">
        <v>2005</v>
      </c>
      <c r="E48" s="150">
        <v>0</v>
      </c>
      <c r="F48" s="150">
        <v>0</v>
      </c>
      <c r="G48" s="150">
        <v>0</v>
      </c>
      <c r="H48" s="32">
        <v>4</v>
      </c>
      <c r="I48" s="149">
        <f t="shared" si="0"/>
        <v>4</v>
      </c>
      <c r="IN48" s="1"/>
      <c r="IO48" s="1"/>
    </row>
    <row r="49" spans="1:249" s="4" customFormat="1" ht="12.75" customHeight="1">
      <c r="A49" s="16">
        <v>43</v>
      </c>
      <c r="B49" s="17" t="s">
        <v>412</v>
      </c>
      <c r="C49" s="18" t="s">
        <v>28</v>
      </c>
      <c r="D49" s="129">
        <v>2005</v>
      </c>
      <c r="E49" s="150">
        <v>0</v>
      </c>
      <c r="F49" s="151">
        <v>3.2</v>
      </c>
      <c r="G49" s="32">
        <v>0</v>
      </c>
      <c r="H49" s="25">
        <v>0</v>
      </c>
      <c r="I49" s="149">
        <f t="shared" si="0"/>
        <v>3.2</v>
      </c>
      <c r="IN49" s="1"/>
      <c r="IO49" s="1"/>
    </row>
    <row r="50" spans="1:249" s="4" customFormat="1" ht="12.75" customHeight="1">
      <c r="A50" s="16">
        <v>44</v>
      </c>
      <c r="B50" s="17" t="s">
        <v>413</v>
      </c>
      <c r="C50" s="18" t="s">
        <v>176</v>
      </c>
      <c r="D50" s="93">
        <v>2005</v>
      </c>
      <c r="E50" s="150">
        <v>0</v>
      </c>
      <c r="F50" s="151">
        <v>2.4000000000000004</v>
      </c>
      <c r="G50" s="32">
        <v>0</v>
      </c>
      <c r="H50" s="25">
        <v>0</v>
      </c>
      <c r="I50" s="149">
        <f t="shared" si="0"/>
        <v>2.4000000000000004</v>
      </c>
      <c r="IN50" s="1"/>
      <c r="IO50" s="1"/>
    </row>
    <row r="51" spans="1:249" s="4" customFormat="1" ht="12.75" customHeight="1">
      <c r="A51" s="16">
        <v>44</v>
      </c>
      <c r="B51" s="88" t="s">
        <v>414</v>
      </c>
      <c r="C51" s="106" t="s">
        <v>415</v>
      </c>
      <c r="D51" s="129">
        <v>2005</v>
      </c>
      <c r="E51" s="150">
        <v>0</v>
      </c>
      <c r="F51" s="150">
        <v>0</v>
      </c>
      <c r="G51" s="150">
        <v>0</v>
      </c>
      <c r="H51" s="32">
        <v>2.4000000000000004</v>
      </c>
      <c r="I51" s="149">
        <f t="shared" si="0"/>
        <v>2.4000000000000004</v>
      </c>
      <c r="IN51" s="1"/>
      <c r="IO51" s="1"/>
    </row>
    <row r="52" spans="1:249" s="4" customFormat="1" ht="12.75" customHeight="1">
      <c r="A52" s="16">
        <v>46</v>
      </c>
      <c r="B52" s="106" t="s">
        <v>416</v>
      </c>
      <c r="C52" s="60" t="s">
        <v>53</v>
      </c>
      <c r="D52" s="104">
        <v>2004</v>
      </c>
      <c r="E52" s="32">
        <v>0</v>
      </c>
      <c r="F52" s="32">
        <v>0</v>
      </c>
      <c r="G52" s="25">
        <v>0</v>
      </c>
      <c r="H52" s="25">
        <v>2</v>
      </c>
      <c r="I52" s="149">
        <f t="shared" si="0"/>
        <v>2</v>
      </c>
      <c r="IN52" s="1"/>
      <c r="IO52" s="1"/>
    </row>
    <row r="53" spans="1:249" s="4" customFormat="1" ht="12.75" customHeight="1">
      <c r="A53" s="16">
        <v>48</v>
      </c>
      <c r="B53" s="17" t="s">
        <v>417</v>
      </c>
      <c r="C53" s="18" t="s">
        <v>134</v>
      </c>
      <c r="D53" s="129">
        <v>2004</v>
      </c>
      <c r="E53" s="32">
        <v>0</v>
      </c>
      <c r="F53" s="24">
        <v>1</v>
      </c>
      <c r="G53" s="32">
        <v>0</v>
      </c>
      <c r="H53" s="25">
        <v>0</v>
      </c>
      <c r="I53" s="149">
        <f t="shared" si="0"/>
        <v>1</v>
      </c>
      <c r="IN53" s="1"/>
      <c r="IO53" s="1"/>
    </row>
    <row r="54" spans="1:249" s="4" customFormat="1" ht="12.75" customHeight="1">
      <c r="A54" s="16">
        <v>48</v>
      </c>
      <c r="B54" s="17" t="s">
        <v>418</v>
      </c>
      <c r="C54" s="18" t="s">
        <v>17</v>
      </c>
      <c r="D54" s="129">
        <v>2004</v>
      </c>
      <c r="E54" s="24">
        <v>0</v>
      </c>
      <c r="F54" s="25">
        <v>0</v>
      </c>
      <c r="G54" s="32">
        <v>0</v>
      </c>
      <c r="H54" s="25">
        <v>1</v>
      </c>
      <c r="I54" s="149">
        <f t="shared" si="0"/>
        <v>1</v>
      </c>
      <c r="IN54" s="1"/>
      <c r="IO54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625" style="1" customWidth="1"/>
    <col min="4" max="4" width="4.50390625" style="1" customWidth="1"/>
    <col min="5" max="5" width="6.75390625" style="1" customWidth="1"/>
    <col min="6" max="6" width="9.125" style="105" customWidth="1"/>
    <col min="7" max="21" width="7.875" style="1" customWidth="1"/>
    <col min="22" max="16384" width="17.125" style="1" customWidth="1"/>
  </cols>
  <sheetData>
    <row r="1" spans="1:5" s="1" customFormat="1" ht="16.5" customHeight="1">
      <c r="A1" s="3" t="s">
        <v>0</v>
      </c>
      <c r="D1" s="4"/>
      <c r="E1" s="37"/>
    </row>
    <row r="2" spans="1:5" ht="12.75" customHeight="1">
      <c r="A2" s="38"/>
      <c r="D2" s="38"/>
      <c r="E2" s="38"/>
    </row>
    <row r="3" spans="1:5" ht="16.5" customHeight="1">
      <c r="A3" s="6" t="s">
        <v>419</v>
      </c>
      <c r="B3" s="40"/>
      <c r="C3" s="40"/>
      <c r="D3" s="41"/>
      <c r="E3" s="41"/>
    </row>
    <row r="4" spans="1:5" ht="12.75" customHeight="1">
      <c r="A4" s="38"/>
      <c r="D4" s="38"/>
      <c r="E4" s="38"/>
    </row>
    <row r="5" spans="1:5" ht="12.75" customHeight="1">
      <c r="A5" s="38"/>
      <c r="D5" s="38"/>
      <c r="E5" s="38"/>
    </row>
    <row r="6" spans="1:8" ht="28.5" customHeight="1">
      <c r="A6" s="87" t="s">
        <v>2</v>
      </c>
      <c r="B6" s="90" t="s">
        <v>3</v>
      </c>
      <c r="C6" s="90" t="s">
        <v>4</v>
      </c>
      <c r="D6" s="87" t="s">
        <v>58</v>
      </c>
      <c r="E6" s="87" t="s">
        <v>337</v>
      </c>
      <c r="F6" s="87" t="s">
        <v>141</v>
      </c>
      <c r="G6" s="12" t="s">
        <v>60</v>
      </c>
      <c r="H6" s="12" t="s">
        <v>61</v>
      </c>
    </row>
    <row r="7" spans="1:8" ht="12.75" customHeight="1">
      <c r="A7" s="87"/>
      <c r="B7" s="87"/>
      <c r="C7" s="87"/>
      <c r="D7" s="87"/>
      <c r="E7" s="87"/>
      <c r="F7" s="91">
        <v>44085</v>
      </c>
      <c r="G7" s="51">
        <v>44136</v>
      </c>
      <c r="H7" s="12"/>
    </row>
    <row r="8" spans="1:8" ht="12.75" customHeight="1">
      <c r="A8" s="87"/>
      <c r="B8" s="87"/>
      <c r="C8" s="87"/>
      <c r="D8" s="87"/>
      <c r="E8" s="87"/>
      <c r="F8" s="14" t="s">
        <v>95</v>
      </c>
      <c r="G8" s="15" t="s">
        <v>420</v>
      </c>
      <c r="H8" s="12"/>
    </row>
    <row r="9" spans="1:8" ht="15" customHeight="1">
      <c r="A9" s="52">
        <v>1</v>
      </c>
      <c r="B9" s="60" t="s">
        <v>383</v>
      </c>
      <c r="C9" s="60" t="s">
        <v>21</v>
      </c>
      <c r="D9" s="93">
        <v>2005</v>
      </c>
      <c r="E9" s="138">
        <v>0</v>
      </c>
      <c r="F9" s="154">
        <v>14.4</v>
      </c>
      <c r="G9" s="64">
        <v>74.4</v>
      </c>
      <c r="H9" s="94">
        <f aca="true" t="shared" si="0" ref="H9:H50">LARGE(E9:G9,1)</f>
        <v>74.4</v>
      </c>
    </row>
    <row r="10" spans="1:18" s="36" customFormat="1" ht="12.75" customHeight="1">
      <c r="A10" s="52">
        <v>2</v>
      </c>
      <c r="B10" s="60" t="s">
        <v>372</v>
      </c>
      <c r="C10" s="60" t="s">
        <v>28</v>
      </c>
      <c r="D10" s="93">
        <v>2005</v>
      </c>
      <c r="E10" s="138">
        <v>0</v>
      </c>
      <c r="F10" s="154">
        <v>60</v>
      </c>
      <c r="G10" s="64">
        <v>25.296000000000003</v>
      </c>
      <c r="H10" s="94">
        <f t="shared" si="0"/>
        <v>60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36" customFormat="1" ht="12.75" customHeight="1">
      <c r="A11" s="52">
        <v>3</v>
      </c>
      <c r="B11" s="95" t="s">
        <v>394</v>
      </c>
      <c r="C11" s="95" t="s">
        <v>231</v>
      </c>
      <c r="D11" s="93">
        <v>2005</v>
      </c>
      <c r="E11" s="138">
        <v>0</v>
      </c>
      <c r="F11" s="25">
        <v>0</v>
      </c>
      <c r="G11" s="70">
        <v>59.52000000000001</v>
      </c>
      <c r="H11" s="94">
        <f t="shared" si="0"/>
        <v>59.52000000000001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s="36" customFormat="1" ht="12.75" customHeight="1">
      <c r="A12" s="52">
        <v>4</v>
      </c>
      <c r="B12" s="17" t="s">
        <v>392</v>
      </c>
      <c r="C12" s="53" t="s">
        <v>28</v>
      </c>
      <c r="D12" s="137">
        <v>2004</v>
      </c>
      <c r="E12" s="138">
        <v>0</v>
      </c>
      <c r="F12" s="66">
        <v>0</v>
      </c>
      <c r="G12" s="64">
        <v>54.45</v>
      </c>
      <c r="H12" s="94">
        <f t="shared" si="0"/>
        <v>54.45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s="36" customFormat="1" ht="12.75" customHeight="1">
      <c r="A13" s="52">
        <v>5</v>
      </c>
      <c r="B13" s="30" t="s">
        <v>370</v>
      </c>
      <c r="C13" s="53" t="s">
        <v>28</v>
      </c>
      <c r="D13" s="137">
        <v>2004</v>
      </c>
      <c r="E13" s="66">
        <v>0</v>
      </c>
      <c r="F13" s="66">
        <v>0</v>
      </c>
      <c r="G13" s="64">
        <v>50.49</v>
      </c>
      <c r="H13" s="94">
        <f t="shared" si="0"/>
        <v>50.49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s="36" customFormat="1" ht="12.75" customHeight="1">
      <c r="A14" s="52">
        <v>6</v>
      </c>
      <c r="B14" s="92" t="s">
        <v>376</v>
      </c>
      <c r="C14" s="60" t="s">
        <v>17</v>
      </c>
      <c r="D14" s="93">
        <v>2005</v>
      </c>
      <c r="E14" s="138">
        <v>0</v>
      </c>
      <c r="F14" s="154">
        <v>28.200000000000003</v>
      </c>
      <c r="G14" s="64">
        <v>48.36000000000001</v>
      </c>
      <c r="H14" s="94">
        <f t="shared" si="0"/>
        <v>48.36000000000001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s="36" customFormat="1" ht="12.75" customHeight="1">
      <c r="A15" s="52">
        <v>7</v>
      </c>
      <c r="B15" s="60" t="s">
        <v>404</v>
      </c>
      <c r="C15" s="60" t="s">
        <v>120</v>
      </c>
      <c r="D15" s="93">
        <v>2005</v>
      </c>
      <c r="E15" s="138">
        <v>0</v>
      </c>
      <c r="F15" s="154">
        <v>48</v>
      </c>
      <c r="G15" s="25">
        <v>0</v>
      </c>
      <c r="H15" s="94">
        <f t="shared" si="0"/>
        <v>48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s="36" customFormat="1" ht="14.25" customHeight="1">
      <c r="A16" s="52">
        <v>8</v>
      </c>
      <c r="B16" s="60" t="s">
        <v>401</v>
      </c>
      <c r="C16" s="60" t="s">
        <v>120</v>
      </c>
      <c r="D16" s="93">
        <v>2005</v>
      </c>
      <c r="E16" s="138">
        <v>0</v>
      </c>
      <c r="F16" s="154">
        <v>20.400000000000002</v>
      </c>
      <c r="G16" s="64">
        <v>40.92</v>
      </c>
      <c r="H16" s="94">
        <f t="shared" si="0"/>
        <v>40.92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s="36" customFormat="1" ht="14.25" customHeight="1">
      <c r="A17" s="52">
        <v>9</v>
      </c>
      <c r="B17" s="92" t="s">
        <v>384</v>
      </c>
      <c r="C17" s="60" t="s">
        <v>90</v>
      </c>
      <c r="D17" s="137">
        <v>2004</v>
      </c>
      <c r="E17" s="138">
        <v>0</v>
      </c>
      <c r="F17" s="66">
        <v>0</v>
      </c>
      <c r="G17" s="64">
        <v>39.6</v>
      </c>
      <c r="H17" s="94">
        <f t="shared" si="0"/>
        <v>39.6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36" customFormat="1" ht="14.25" customHeight="1">
      <c r="A18" s="52">
        <v>10</v>
      </c>
      <c r="B18" s="60" t="s">
        <v>374</v>
      </c>
      <c r="C18" s="60" t="s">
        <v>21</v>
      </c>
      <c r="D18" s="93">
        <v>2005</v>
      </c>
      <c r="E18" s="138">
        <v>0</v>
      </c>
      <c r="F18" s="154">
        <v>39</v>
      </c>
      <c r="G18" s="64">
        <v>34.968</v>
      </c>
      <c r="H18" s="94">
        <f t="shared" si="0"/>
        <v>39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36" customFormat="1" ht="14.25" customHeight="1">
      <c r="A19" s="52">
        <v>11</v>
      </c>
      <c r="B19" s="60" t="s">
        <v>375</v>
      </c>
      <c r="C19" s="60" t="s">
        <v>39</v>
      </c>
      <c r="D19" s="137">
        <v>2004</v>
      </c>
      <c r="E19" s="138">
        <v>0</v>
      </c>
      <c r="F19" s="66">
        <v>0</v>
      </c>
      <c r="G19" s="64">
        <v>33.66</v>
      </c>
      <c r="H19" s="94">
        <f t="shared" si="0"/>
        <v>33.66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s="36" customFormat="1" ht="14.25" customHeight="1">
      <c r="A20" s="52">
        <v>12</v>
      </c>
      <c r="B20" s="60" t="s">
        <v>381</v>
      </c>
      <c r="C20" s="60" t="s">
        <v>28</v>
      </c>
      <c r="D20" s="104" t="s">
        <v>167</v>
      </c>
      <c r="E20" s="138">
        <v>0</v>
      </c>
      <c r="F20" s="154">
        <v>33</v>
      </c>
      <c r="G20" s="64">
        <v>5.952000000000001</v>
      </c>
      <c r="H20" s="94">
        <f t="shared" si="0"/>
        <v>33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36" customFormat="1" ht="14.25" customHeight="1">
      <c r="A21" s="52">
        <v>13</v>
      </c>
      <c r="B21" s="92" t="s">
        <v>395</v>
      </c>
      <c r="C21" s="60" t="s">
        <v>63</v>
      </c>
      <c r="D21" s="93">
        <v>2005</v>
      </c>
      <c r="E21" s="138">
        <v>0</v>
      </c>
      <c r="F21" s="154">
        <v>13.2</v>
      </c>
      <c r="G21" s="64">
        <v>31.992000000000004</v>
      </c>
      <c r="H21" s="94">
        <f t="shared" si="0"/>
        <v>31.992000000000004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8" ht="15" customHeight="1">
      <c r="A22" s="52">
        <v>14</v>
      </c>
      <c r="B22" s="92" t="s">
        <v>373</v>
      </c>
      <c r="C22" s="60" t="s">
        <v>110</v>
      </c>
      <c r="D22" s="137">
        <v>2004</v>
      </c>
      <c r="E22" s="138">
        <v>0</v>
      </c>
      <c r="F22" s="66">
        <v>0</v>
      </c>
      <c r="G22" s="21">
        <v>30.69</v>
      </c>
      <c r="H22" s="94">
        <f t="shared" si="0"/>
        <v>30.69</v>
      </c>
    </row>
    <row r="23" spans="1:8" ht="15" customHeight="1">
      <c r="A23" s="52">
        <v>15</v>
      </c>
      <c r="B23" s="60" t="s">
        <v>421</v>
      </c>
      <c r="C23" s="60" t="s">
        <v>120</v>
      </c>
      <c r="D23" s="93">
        <v>2005</v>
      </c>
      <c r="E23" s="138">
        <v>0</v>
      </c>
      <c r="F23" s="154">
        <v>18.6</v>
      </c>
      <c r="G23" s="64">
        <v>29.760000000000005</v>
      </c>
      <c r="H23" s="94">
        <f t="shared" si="0"/>
        <v>29.760000000000005</v>
      </c>
    </row>
    <row r="24" spans="1:8" ht="15" customHeight="1">
      <c r="A24" s="52">
        <v>16</v>
      </c>
      <c r="B24" s="92" t="s">
        <v>386</v>
      </c>
      <c r="C24" s="60" t="s">
        <v>76</v>
      </c>
      <c r="D24" s="137">
        <v>2004</v>
      </c>
      <c r="E24" s="138">
        <v>0</v>
      </c>
      <c r="F24" s="66">
        <v>0</v>
      </c>
      <c r="G24" s="21">
        <v>27.72</v>
      </c>
      <c r="H24" s="94">
        <f t="shared" si="0"/>
        <v>27.72</v>
      </c>
    </row>
    <row r="25" spans="1:8" ht="15" customHeight="1">
      <c r="A25" s="52">
        <v>17</v>
      </c>
      <c r="B25" s="60" t="s">
        <v>371</v>
      </c>
      <c r="C25" s="60" t="s">
        <v>28</v>
      </c>
      <c r="D25" s="93">
        <v>2005</v>
      </c>
      <c r="E25" s="138">
        <v>0</v>
      </c>
      <c r="F25" s="154">
        <v>15.600000000000001</v>
      </c>
      <c r="G25" s="64">
        <v>27.528</v>
      </c>
      <c r="H25" s="94">
        <f t="shared" si="0"/>
        <v>27.528</v>
      </c>
    </row>
    <row r="26" spans="1:8" ht="15" customHeight="1">
      <c r="A26" s="52">
        <v>18</v>
      </c>
      <c r="B26" s="60" t="s">
        <v>377</v>
      </c>
      <c r="C26" s="60" t="s">
        <v>28</v>
      </c>
      <c r="D26" s="93">
        <v>2005</v>
      </c>
      <c r="E26" s="138">
        <v>0</v>
      </c>
      <c r="F26" s="154">
        <v>25.8</v>
      </c>
      <c r="G26" s="64">
        <v>23.064</v>
      </c>
      <c r="H26" s="94">
        <f t="shared" si="0"/>
        <v>25.8</v>
      </c>
    </row>
    <row r="27" spans="1:8" ht="15" customHeight="1">
      <c r="A27" s="52">
        <v>19</v>
      </c>
      <c r="B27" s="30" t="s">
        <v>380</v>
      </c>
      <c r="C27" s="53" t="s">
        <v>110</v>
      </c>
      <c r="D27" s="137">
        <v>2004</v>
      </c>
      <c r="E27" s="138">
        <v>0</v>
      </c>
      <c r="F27" s="66">
        <v>0</v>
      </c>
      <c r="G27" s="64">
        <v>25.74</v>
      </c>
      <c r="H27" s="94">
        <f t="shared" si="0"/>
        <v>25.74</v>
      </c>
    </row>
    <row r="28" spans="1:8" ht="15" customHeight="1">
      <c r="A28" s="52">
        <v>20</v>
      </c>
      <c r="B28" s="30" t="s">
        <v>399</v>
      </c>
      <c r="C28" s="53" t="s">
        <v>23</v>
      </c>
      <c r="D28" s="137">
        <v>2004</v>
      </c>
      <c r="E28" s="139">
        <v>5</v>
      </c>
      <c r="F28" s="66">
        <v>0</v>
      </c>
      <c r="G28" s="64">
        <v>21.78</v>
      </c>
      <c r="H28" s="94">
        <f t="shared" si="0"/>
        <v>21.78</v>
      </c>
    </row>
    <row r="29" spans="1:8" ht="15" customHeight="1">
      <c r="A29" s="52">
        <v>21</v>
      </c>
      <c r="B29" s="60" t="s">
        <v>403</v>
      </c>
      <c r="C29" s="60" t="s">
        <v>21</v>
      </c>
      <c r="D29" s="93">
        <v>2005</v>
      </c>
      <c r="E29" s="138">
        <v>0</v>
      </c>
      <c r="F29" s="32">
        <v>0</v>
      </c>
      <c r="G29" s="70">
        <v>20.832</v>
      </c>
      <c r="H29" s="94">
        <f t="shared" si="0"/>
        <v>20.832</v>
      </c>
    </row>
    <row r="30" spans="1:8" ht="15" customHeight="1">
      <c r="A30" s="52">
        <v>22</v>
      </c>
      <c r="B30" s="95" t="s">
        <v>390</v>
      </c>
      <c r="C30" s="95" t="s">
        <v>231</v>
      </c>
      <c r="D30" s="93">
        <v>2005</v>
      </c>
      <c r="E30" s="138">
        <v>0</v>
      </c>
      <c r="F30" s="25">
        <v>0</v>
      </c>
      <c r="G30" s="70">
        <v>17.856</v>
      </c>
      <c r="H30" s="94">
        <f t="shared" si="0"/>
        <v>17.856</v>
      </c>
    </row>
    <row r="31" spans="1:8" ht="15" customHeight="1">
      <c r="A31" s="52">
        <v>23</v>
      </c>
      <c r="B31" s="60" t="s">
        <v>385</v>
      </c>
      <c r="C31" s="60" t="s">
        <v>37</v>
      </c>
      <c r="D31" s="93">
        <v>2005</v>
      </c>
      <c r="E31" s="138">
        <v>0</v>
      </c>
      <c r="F31" s="154">
        <v>16.8</v>
      </c>
      <c r="G31" s="64">
        <v>2.9760000000000004</v>
      </c>
      <c r="H31" s="94">
        <f t="shared" si="0"/>
        <v>16.8</v>
      </c>
    </row>
    <row r="32" spans="1:8" ht="15" customHeight="1">
      <c r="A32" s="52">
        <v>24</v>
      </c>
      <c r="B32" s="60" t="s">
        <v>378</v>
      </c>
      <c r="C32" s="60" t="s">
        <v>66</v>
      </c>
      <c r="D32" s="93">
        <v>2005</v>
      </c>
      <c r="E32" s="138">
        <v>0</v>
      </c>
      <c r="F32" s="154">
        <v>12</v>
      </c>
      <c r="G32" s="64">
        <v>16.368000000000002</v>
      </c>
      <c r="H32" s="94">
        <f t="shared" si="0"/>
        <v>16.368000000000002</v>
      </c>
    </row>
    <row r="33" spans="1:8" ht="15" customHeight="1">
      <c r="A33" s="52">
        <v>25</v>
      </c>
      <c r="B33" s="30" t="s">
        <v>398</v>
      </c>
      <c r="C33" s="53" t="s">
        <v>47</v>
      </c>
      <c r="D33" s="137">
        <v>2004</v>
      </c>
      <c r="E33" s="138">
        <v>0</v>
      </c>
      <c r="F33" s="66">
        <v>0</v>
      </c>
      <c r="G33" s="64">
        <v>15.84</v>
      </c>
      <c r="H33" s="94">
        <f t="shared" si="0"/>
        <v>15.84</v>
      </c>
    </row>
    <row r="34" spans="1:8" ht="15" customHeight="1">
      <c r="A34" s="52">
        <v>26</v>
      </c>
      <c r="B34" s="95" t="s">
        <v>382</v>
      </c>
      <c r="C34" s="95" t="s">
        <v>76</v>
      </c>
      <c r="D34" s="93">
        <v>2005</v>
      </c>
      <c r="E34" s="138">
        <v>0</v>
      </c>
      <c r="F34" s="25">
        <v>0</v>
      </c>
      <c r="G34" s="70">
        <v>14.880000000000003</v>
      </c>
      <c r="H34" s="94">
        <f t="shared" si="0"/>
        <v>14.880000000000003</v>
      </c>
    </row>
    <row r="35" spans="1:8" ht="15" customHeight="1">
      <c r="A35" s="52">
        <v>27</v>
      </c>
      <c r="B35" s="92" t="s">
        <v>379</v>
      </c>
      <c r="C35" s="60" t="s">
        <v>144</v>
      </c>
      <c r="D35" s="137">
        <v>2004</v>
      </c>
      <c r="E35" s="66">
        <v>0</v>
      </c>
      <c r="F35" s="66">
        <v>0</v>
      </c>
      <c r="G35" s="21">
        <v>13.86</v>
      </c>
      <c r="H35" s="94">
        <f t="shared" si="0"/>
        <v>13.86</v>
      </c>
    </row>
    <row r="36" spans="1:8" ht="15" customHeight="1">
      <c r="A36" s="52">
        <v>28</v>
      </c>
      <c r="B36" s="92" t="s">
        <v>402</v>
      </c>
      <c r="C36" s="60" t="s">
        <v>110</v>
      </c>
      <c r="D36" s="93">
        <v>2005</v>
      </c>
      <c r="E36" s="138">
        <v>0</v>
      </c>
      <c r="F36" s="32">
        <v>0</v>
      </c>
      <c r="G36" s="70">
        <v>13.392</v>
      </c>
      <c r="H36" s="94">
        <f t="shared" si="0"/>
        <v>13.392</v>
      </c>
    </row>
    <row r="37" spans="1:8" ht="15" customHeight="1">
      <c r="A37" s="52">
        <v>29</v>
      </c>
      <c r="B37" s="95" t="s">
        <v>388</v>
      </c>
      <c r="C37" s="95" t="s">
        <v>45</v>
      </c>
      <c r="D37" s="93">
        <v>2005</v>
      </c>
      <c r="E37" s="138">
        <v>0</v>
      </c>
      <c r="F37" s="25">
        <v>0</v>
      </c>
      <c r="G37" s="70">
        <v>11.904000000000002</v>
      </c>
      <c r="H37" s="94">
        <f t="shared" si="0"/>
        <v>11.904000000000002</v>
      </c>
    </row>
    <row r="38" spans="1:8" ht="15" customHeight="1">
      <c r="A38" s="52">
        <v>30</v>
      </c>
      <c r="B38" s="60" t="s">
        <v>396</v>
      </c>
      <c r="C38" s="60" t="s">
        <v>21</v>
      </c>
      <c r="D38" s="93">
        <v>2005</v>
      </c>
      <c r="E38" s="138">
        <v>0</v>
      </c>
      <c r="F38" s="154">
        <v>9.600000000000001</v>
      </c>
      <c r="G38" s="25">
        <v>0</v>
      </c>
      <c r="H38" s="94">
        <f t="shared" si="0"/>
        <v>9.600000000000001</v>
      </c>
    </row>
    <row r="39" spans="1:8" ht="15" customHeight="1">
      <c r="A39" s="52">
        <v>31</v>
      </c>
      <c r="B39" s="95" t="s">
        <v>422</v>
      </c>
      <c r="C39" s="95" t="s">
        <v>37</v>
      </c>
      <c r="D39" s="93">
        <v>2005</v>
      </c>
      <c r="E39" s="138">
        <v>0</v>
      </c>
      <c r="F39" s="25">
        <v>0</v>
      </c>
      <c r="G39" s="70">
        <v>8.928</v>
      </c>
      <c r="H39" s="94">
        <f t="shared" si="0"/>
        <v>8.928</v>
      </c>
    </row>
    <row r="40" spans="1:8" ht="15" customHeight="1">
      <c r="A40" s="52">
        <v>31</v>
      </c>
      <c r="B40" s="60" t="s">
        <v>389</v>
      </c>
      <c r="C40" s="60" t="s">
        <v>26</v>
      </c>
      <c r="D40" s="137">
        <v>2004</v>
      </c>
      <c r="E40" s="138">
        <v>0</v>
      </c>
      <c r="F40" s="66">
        <v>0</v>
      </c>
      <c r="G40" s="64">
        <v>8.91</v>
      </c>
      <c r="H40" s="94">
        <f t="shared" si="0"/>
        <v>8.91</v>
      </c>
    </row>
    <row r="41" spans="1:8" ht="15" customHeight="1">
      <c r="A41" s="52">
        <v>33</v>
      </c>
      <c r="B41" s="60" t="s">
        <v>408</v>
      </c>
      <c r="C41" s="60" t="s">
        <v>76</v>
      </c>
      <c r="D41" s="93">
        <v>2005</v>
      </c>
      <c r="E41" s="138">
        <v>0</v>
      </c>
      <c r="F41" s="154">
        <v>8.4</v>
      </c>
      <c r="G41" s="64">
        <v>7.440000000000001</v>
      </c>
      <c r="H41" s="94">
        <f t="shared" si="0"/>
        <v>8.4</v>
      </c>
    </row>
    <row r="42" spans="1:8" ht="15" customHeight="1">
      <c r="A42" s="52">
        <v>34</v>
      </c>
      <c r="B42" s="95" t="s">
        <v>423</v>
      </c>
      <c r="C42" s="95" t="s">
        <v>110</v>
      </c>
      <c r="D42" s="137">
        <v>2004</v>
      </c>
      <c r="E42" s="66">
        <v>0</v>
      </c>
      <c r="F42" s="66">
        <v>0</v>
      </c>
      <c r="G42" s="59">
        <v>7.92</v>
      </c>
      <c r="H42" s="94">
        <f t="shared" si="0"/>
        <v>7.92</v>
      </c>
    </row>
    <row r="43" spans="1:8" ht="15" customHeight="1">
      <c r="A43" s="52">
        <v>35</v>
      </c>
      <c r="B43" s="30" t="s">
        <v>424</v>
      </c>
      <c r="C43" s="53" t="s">
        <v>76</v>
      </c>
      <c r="D43" s="137">
        <v>2004</v>
      </c>
      <c r="E43" s="66">
        <v>0</v>
      </c>
      <c r="F43" s="66">
        <v>0</v>
      </c>
      <c r="G43" s="64">
        <v>6.93</v>
      </c>
      <c r="H43" s="94">
        <f t="shared" si="0"/>
        <v>6.93</v>
      </c>
    </row>
    <row r="44" spans="1:8" ht="15" customHeight="1">
      <c r="A44" s="52">
        <v>36</v>
      </c>
      <c r="B44" s="60" t="s">
        <v>387</v>
      </c>
      <c r="C44" s="60" t="s">
        <v>28</v>
      </c>
      <c r="D44" s="137">
        <v>2004</v>
      </c>
      <c r="E44" s="66">
        <v>0</v>
      </c>
      <c r="F44" s="66">
        <v>0</v>
      </c>
      <c r="G44" s="59">
        <v>4.95</v>
      </c>
      <c r="H44" s="94">
        <f t="shared" si="0"/>
        <v>4.95</v>
      </c>
    </row>
    <row r="45" spans="1:8" ht="15" customHeight="1">
      <c r="A45" s="52">
        <v>37</v>
      </c>
      <c r="B45" s="92" t="s">
        <v>411</v>
      </c>
      <c r="C45" s="60" t="s">
        <v>21</v>
      </c>
      <c r="D45" s="93">
        <v>2005</v>
      </c>
      <c r="E45" s="138">
        <v>0</v>
      </c>
      <c r="F45" s="32">
        <v>0</v>
      </c>
      <c r="G45" s="70">
        <v>4.464</v>
      </c>
      <c r="H45" s="94">
        <f t="shared" si="0"/>
        <v>4.464</v>
      </c>
    </row>
    <row r="46" spans="1:8" ht="15" customHeight="1">
      <c r="A46" s="52">
        <v>38</v>
      </c>
      <c r="B46" s="95" t="s">
        <v>425</v>
      </c>
      <c r="C46" s="95" t="s">
        <v>39</v>
      </c>
      <c r="D46" s="137">
        <v>2004</v>
      </c>
      <c r="E46" s="66">
        <v>0</v>
      </c>
      <c r="F46" s="66">
        <v>0</v>
      </c>
      <c r="G46" s="59">
        <v>3.96</v>
      </c>
      <c r="H46" s="94">
        <f t="shared" si="0"/>
        <v>3.96</v>
      </c>
    </row>
    <row r="47" spans="1:8" ht="15" customHeight="1">
      <c r="A47" s="52">
        <v>39</v>
      </c>
      <c r="B47" s="95" t="s">
        <v>426</v>
      </c>
      <c r="C47" s="95" t="s">
        <v>47</v>
      </c>
      <c r="D47" s="137">
        <v>2004</v>
      </c>
      <c r="E47" s="66">
        <v>0</v>
      </c>
      <c r="F47" s="66">
        <v>0</v>
      </c>
      <c r="G47" s="59">
        <v>2.97</v>
      </c>
      <c r="H47" s="94">
        <f t="shared" si="0"/>
        <v>2.97</v>
      </c>
    </row>
    <row r="48" spans="1:8" ht="15" customHeight="1">
      <c r="A48" s="52">
        <v>40</v>
      </c>
      <c r="B48" s="95" t="s">
        <v>427</v>
      </c>
      <c r="C48" s="95" t="s">
        <v>66</v>
      </c>
      <c r="D48" s="93">
        <v>2005</v>
      </c>
      <c r="E48" s="138">
        <v>0</v>
      </c>
      <c r="F48" s="25">
        <v>0</v>
      </c>
      <c r="G48" s="70">
        <v>2.232</v>
      </c>
      <c r="H48" s="94">
        <f t="shared" si="0"/>
        <v>2.232</v>
      </c>
    </row>
    <row r="49" spans="1:8" ht="15" customHeight="1">
      <c r="A49" s="52">
        <v>41</v>
      </c>
      <c r="B49" s="95" t="s">
        <v>428</v>
      </c>
      <c r="C49" s="95" t="s">
        <v>37</v>
      </c>
      <c r="D49" s="137">
        <v>2004</v>
      </c>
      <c r="E49" s="66">
        <v>0</v>
      </c>
      <c r="F49" s="66">
        <v>0</v>
      </c>
      <c r="G49" s="59">
        <v>1.98</v>
      </c>
      <c r="H49" s="94">
        <f t="shared" si="0"/>
        <v>1.98</v>
      </c>
    </row>
    <row r="50" spans="1:8" ht="15" customHeight="1">
      <c r="A50" s="52">
        <v>42</v>
      </c>
      <c r="B50" s="95" t="s">
        <v>391</v>
      </c>
      <c r="C50" s="95" t="s">
        <v>76</v>
      </c>
      <c r="D50" s="93">
        <v>2005</v>
      </c>
      <c r="E50" s="138">
        <v>0</v>
      </c>
      <c r="F50" s="25">
        <v>0</v>
      </c>
      <c r="G50" s="70">
        <v>1.4880000000000002</v>
      </c>
      <c r="H50" s="94">
        <f t="shared" si="0"/>
        <v>1.4880000000000002</v>
      </c>
    </row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9.125" style="1" customWidth="1"/>
    <col min="3" max="3" width="15.75390625" style="1" customWidth="1"/>
    <col min="4" max="4" width="4.875" style="1" customWidth="1"/>
    <col min="5" max="5" width="8.875" style="2" customWidth="1"/>
    <col min="6" max="6" width="10.625" style="1" customWidth="1"/>
    <col min="7" max="16384" width="8.875" style="1" customWidth="1"/>
  </cols>
  <sheetData>
    <row r="1" spans="1:4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429</v>
      </c>
    </row>
    <row r="4" spans="1:4" ht="16.5" customHeight="1">
      <c r="A4" s="109"/>
      <c r="B4" s="109"/>
      <c r="C4" s="109"/>
      <c r="D4" s="109"/>
    </row>
    <row r="5" spans="1:9" ht="34.5" customHeight="1">
      <c r="A5" s="147" t="s">
        <v>2</v>
      </c>
      <c r="B5" s="148" t="s">
        <v>3</v>
      </c>
      <c r="C5" s="148" t="s">
        <v>4</v>
      </c>
      <c r="D5" s="147" t="s">
        <v>5</v>
      </c>
      <c r="E5" s="147" t="s">
        <v>6</v>
      </c>
      <c r="F5" s="12" t="s">
        <v>7</v>
      </c>
      <c r="G5" s="87" t="s">
        <v>93</v>
      </c>
      <c r="H5" s="12" t="s">
        <v>68</v>
      </c>
      <c r="I5" s="147" t="s">
        <v>9</v>
      </c>
    </row>
    <row r="6" spans="1:9" ht="18.75" customHeight="1">
      <c r="A6" s="147"/>
      <c r="B6" s="148"/>
      <c r="C6" s="148"/>
      <c r="D6" s="147"/>
      <c r="E6" s="147"/>
      <c r="F6" s="79" t="s">
        <v>430</v>
      </c>
      <c r="G6" s="155">
        <v>-0.52</v>
      </c>
      <c r="H6" s="15" t="s">
        <v>431</v>
      </c>
      <c r="I6" s="147"/>
    </row>
    <row r="7" spans="1:9" ht="12.75" customHeight="1">
      <c r="A7" s="16">
        <v>1</v>
      </c>
      <c r="B7" s="30" t="s">
        <v>424</v>
      </c>
      <c r="C7" s="107" t="s">
        <v>76</v>
      </c>
      <c r="D7" s="142">
        <v>2004</v>
      </c>
      <c r="E7" s="63">
        <v>73</v>
      </c>
      <c r="F7" s="32">
        <v>100</v>
      </c>
      <c r="G7" s="20">
        <v>0</v>
      </c>
      <c r="H7" s="70">
        <v>96</v>
      </c>
      <c r="I7" s="149">
        <f aca="true" t="shared" si="0" ref="I7:I54">LARGE(E7:H7,1)+LARGE(E7:H7,2)</f>
        <v>196</v>
      </c>
    </row>
    <row r="8" spans="1:9" ht="12.75" customHeight="1">
      <c r="A8" s="16">
        <v>2</v>
      </c>
      <c r="B8" s="30" t="s">
        <v>432</v>
      </c>
      <c r="C8" s="61" t="s">
        <v>76</v>
      </c>
      <c r="D8" s="142">
        <v>2004</v>
      </c>
      <c r="E8" s="63">
        <v>12</v>
      </c>
      <c r="F8" s="32">
        <v>80</v>
      </c>
      <c r="G8" s="20">
        <v>0</v>
      </c>
      <c r="H8" s="70">
        <v>45.12</v>
      </c>
      <c r="I8" s="149">
        <f t="shared" si="0"/>
        <v>125.12</v>
      </c>
    </row>
    <row r="9" spans="1:9" ht="12.75" customHeight="1">
      <c r="A9" s="16">
        <v>3</v>
      </c>
      <c r="B9" s="27" t="s">
        <v>433</v>
      </c>
      <c r="C9" s="61" t="s">
        <v>37</v>
      </c>
      <c r="D9" s="142">
        <v>2004</v>
      </c>
      <c r="E9" s="63">
        <v>18</v>
      </c>
      <c r="F9" s="32">
        <v>51</v>
      </c>
      <c r="G9" s="20">
        <v>0</v>
      </c>
      <c r="H9" s="70">
        <v>62.4</v>
      </c>
      <c r="I9" s="149">
        <f t="shared" si="0"/>
        <v>113.4</v>
      </c>
    </row>
    <row r="10" spans="1:9" ht="12.75" customHeight="1">
      <c r="A10" s="16">
        <v>4</v>
      </c>
      <c r="B10" s="17" t="s">
        <v>434</v>
      </c>
      <c r="C10" s="68" t="s">
        <v>76</v>
      </c>
      <c r="D10" s="54">
        <v>2005</v>
      </c>
      <c r="E10" s="24">
        <v>0</v>
      </c>
      <c r="F10" s="25">
        <v>75.2</v>
      </c>
      <c r="G10" s="25">
        <v>33.800000000000004</v>
      </c>
      <c r="H10" s="26">
        <v>26.880000000000003</v>
      </c>
      <c r="I10" s="149">
        <f t="shared" si="0"/>
        <v>109</v>
      </c>
    </row>
    <row r="11" spans="1:9" ht="12.75" customHeight="1">
      <c r="A11" s="16">
        <v>5</v>
      </c>
      <c r="B11" s="30" t="s">
        <v>422</v>
      </c>
      <c r="C11" s="68" t="s">
        <v>37</v>
      </c>
      <c r="D11" s="54">
        <v>2005</v>
      </c>
      <c r="E11" s="24">
        <v>0</v>
      </c>
      <c r="F11" s="25">
        <v>38.352</v>
      </c>
      <c r="G11" s="25">
        <v>41.6</v>
      </c>
      <c r="H11" s="26">
        <v>43.68000000000001</v>
      </c>
      <c r="I11" s="149">
        <f t="shared" si="0"/>
        <v>85.28</v>
      </c>
    </row>
    <row r="12" spans="1:9" ht="12.75" customHeight="1">
      <c r="A12" s="16">
        <v>6</v>
      </c>
      <c r="B12" s="30" t="s">
        <v>382</v>
      </c>
      <c r="C12" s="61" t="s">
        <v>76</v>
      </c>
      <c r="D12" s="54">
        <v>2005</v>
      </c>
      <c r="E12" s="24">
        <v>0</v>
      </c>
      <c r="F12" s="25">
        <v>15.04</v>
      </c>
      <c r="G12" s="25">
        <v>26.52</v>
      </c>
      <c r="H12" s="26">
        <v>53.760000000000005</v>
      </c>
      <c r="I12" s="149">
        <f t="shared" si="0"/>
        <v>80.28</v>
      </c>
    </row>
    <row r="13" spans="1:9" ht="12.75" customHeight="1">
      <c r="A13" s="16">
        <v>7</v>
      </c>
      <c r="B13" s="30" t="s">
        <v>435</v>
      </c>
      <c r="C13" s="68" t="s">
        <v>26</v>
      </c>
      <c r="D13" s="54">
        <v>2005</v>
      </c>
      <c r="E13" s="24">
        <v>0</v>
      </c>
      <c r="F13" s="25">
        <v>48.88</v>
      </c>
      <c r="G13" s="25">
        <v>20.8</v>
      </c>
      <c r="H13" s="25">
        <v>0</v>
      </c>
      <c r="I13" s="149">
        <f t="shared" si="0"/>
        <v>69.68</v>
      </c>
    </row>
    <row r="14" spans="1:9" ht="12.75" customHeight="1">
      <c r="A14" s="16">
        <v>8</v>
      </c>
      <c r="B14" s="30" t="s">
        <v>383</v>
      </c>
      <c r="C14" s="68" t="s">
        <v>21</v>
      </c>
      <c r="D14" s="54">
        <v>2005</v>
      </c>
      <c r="E14" s="24">
        <v>0</v>
      </c>
      <c r="F14" s="25">
        <v>6.392</v>
      </c>
      <c r="G14" s="25">
        <v>28.6</v>
      </c>
      <c r="H14" s="26">
        <v>34.272000000000006</v>
      </c>
      <c r="I14" s="149">
        <f t="shared" si="0"/>
        <v>62.87200000000001</v>
      </c>
    </row>
    <row r="15" spans="1:9" ht="12.75" customHeight="1">
      <c r="A15" s="16">
        <v>9</v>
      </c>
      <c r="B15" s="30" t="s">
        <v>413</v>
      </c>
      <c r="C15" s="68" t="s">
        <v>176</v>
      </c>
      <c r="D15" s="54">
        <v>2005</v>
      </c>
      <c r="E15" s="24">
        <v>0</v>
      </c>
      <c r="F15" s="25">
        <v>60.16</v>
      </c>
      <c r="G15" s="25">
        <v>0</v>
      </c>
      <c r="H15" s="25">
        <v>0</v>
      </c>
      <c r="I15" s="149">
        <f t="shared" si="0"/>
        <v>60.16</v>
      </c>
    </row>
    <row r="16" spans="1:9" ht="12.75" customHeight="1">
      <c r="A16" s="16">
        <v>10</v>
      </c>
      <c r="B16" s="17" t="s">
        <v>427</v>
      </c>
      <c r="C16" s="35" t="s">
        <v>66</v>
      </c>
      <c r="D16" s="129">
        <v>2005</v>
      </c>
      <c r="E16" s="24">
        <v>0</v>
      </c>
      <c r="F16" s="25">
        <v>0</v>
      </c>
      <c r="G16" s="20">
        <v>22.36</v>
      </c>
      <c r="H16" s="21">
        <v>36.96</v>
      </c>
      <c r="I16" s="149">
        <f t="shared" si="0"/>
        <v>59.32</v>
      </c>
    </row>
    <row r="17" spans="1:9" ht="12.75" customHeight="1">
      <c r="A17" s="16">
        <v>11</v>
      </c>
      <c r="B17" s="17" t="s">
        <v>436</v>
      </c>
      <c r="C17" s="35" t="s">
        <v>83</v>
      </c>
      <c r="D17" s="129">
        <v>2005</v>
      </c>
      <c r="E17" s="24">
        <v>0</v>
      </c>
      <c r="F17" s="25">
        <v>32.336000000000006</v>
      </c>
      <c r="G17" s="25">
        <v>13.52</v>
      </c>
      <c r="H17" s="25">
        <v>0</v>
      </c>
      <c r="I17" s="149">
        <f t="shared" si="0"/>
        <v>45.85600000000001</v>
      </c>
    </row>
    <row r="18" spans="1:9" ht="12.75" customHeight="1">
      <c r="A18" s="16">
        <v>12</v>
      </c>
      <c r="B18" s="30" t="s">
        <v>389</v>
      </c>
      <c r="C18" s="61" t="s">
        <v>26</v>
      </c>
      <c r="D18" s="142">
        <v>2004</v>
      </c>
      <c r="E18" s="32">
        <v>0</v>
      </c>
      <c r="F18" s="32">
        <v>43</v>
      </c>
      <c r="G18" s="20">
        <v>0</v>
      </c>
      <c r="H18" s="25">
        <v>0</v>
      </c>
      <c r="I18" s="149">
        <f t="shared" si="0"/>
        <v>43</v>
      </c>
    </row>
    <row r="19" spans="1:9" ht="12.75" customHeight="1">
      <c r="A19" s="16">
        <v>13</v>
      </c>
      <c r="B19" s="61" t="s">
        <v>437</v>
      </c>
      <c r="C19" s="61" t="s">
        <v>37</v>
      </c>
      <c r="D19" s="54">
        <v>2004</v>
      </c>
      <c r="E19" s="32">
        <v>0</v>
      </c>
      <c r="F19" s="24">
        <v>40</v>
      </c>
      <c r="G19" s="20">
        <v>0</v>
      </c>
      <c r="H19" s="25">
        <v>0</v>
      </c>
      <c r="I19" s="149">
        <f t="shared" si="0"/>
        <v>40</v>
      </c>
    </row>
    <row r="20" spans="1:9" ht="12.75" customHeight="1">
      <c r="A20" s="16">
        <v>14</v>
      </c>
      <c r="B20" s="27" t="s">
        <v>370</v>
      </c>
      <c r="C20" s="29" t="s">
        <v>28</v>
      </c>
      <c r="D20" s="142">
        <v>2004</v>
      </c>
      <c r="E20" s="32">
        <v>0</v>
      </c>
      <c r="F20" s="32">
        <v>28</v>
      </c>
      <c r="G20" s="20">
        <v>0</v>
      </c>
      <c r="H20" s="70">
        <v>11.52</v>
      </c>
      <c r="I20" s="149">
        <f t="shared" si="0"/>
        <v>39.519999999999996</v>
      </c>
    </row>
    <row r="21" spans="1:9" ht="12.75" customHeight="1">
      <c r="A21" s="16">
        <v>15</v>
      </c>
      <c r="B21" s="30" t="s">
        <v>372</v>
      </c>
      <c r="C21" s="68" t="s">
        <v>28</v>
      </c>
      <c r="D21" s="142">
        <v>2005</v>
      </c>
      <c r="E21" s="24">
        <v>0</v>
      </c>
      <c r="F21" s="25">
        <v>16.544</v>
      </c>
      <c r="G21" s="25">
        <v>14.56</v>
      </c>
      <c r="H21" s="26">
        <v>22.848</v>
      </c>
      <c r="I21" s="149">
        <f t="shared" si="0"/>
        <v>39.391999999999996</v>
      </c>
    </row>
    <row r="22" spans="1:9" ht="12.75" customHeight="1">
      <c r="A22" s="16">
        <v>16</v>
      </c>
      <c r="B22" s="30" t="s">
        <v>418</v>
      </c>
      <c r="C22" s="68" t="s">
        <v>17</v>
      </c>
      <c r="D22" s="142">
        <v>2004</v>
      </c>
      <c r="E22" s="63">
        <v>12</v>
      </c>
      <c r="F22" s="20">
        <v>0</v>
      </c>
      <c r="G22" s="20">
        <v>0</v>
      </c>
      <c r="H22" s="21">
        <v>19.2</v>
      </c>
      <c r="I22" s="149">
        <f t="shared" si="0"/>
        <v>31.2</v>
      </c>
    </row>
    <row r="23" spans="1:9" ht="12.75" customHeight="1">
      <c r="A23" s="16">
        <v>17</v>
      </c>
      <c r="B23" s="30" t="s">
        <v>378</v>
      </c>
      <c r="C23" s="35" t="s">
        <v>66</v>
      </c>
      <c r="D23" s="129">
        <v>2005</v>
      </c>
      <c r="E23" s="24">
        <v>0</v>
      </c>
      <c r="F23" s="25">
        <v>0</v>
      </c>
      <c r="G23" s="20">
        <v>8.32</v>
      </c>
      <c r="H23" s="21">
        <v>20.832</v>
      </c>
      <c r="I23" s="149">
        <f t="shared" si="0"/>
        <v>29.152</v>
      </c>
    </row>
    <row r="24" spans="1:9" ht="12.75" customHeight="1">
      <c r="A24" s="16">
        <v>18</v>
      </c>
      <c r="B24" s="60" t="s">
        <v>438</v>
      </c>
      <c r="C24" s="60" t="s">
        <v>76</v>
      </c>
      <c r="D24" s="93">
        <v>2005</v>
      </c>
      <c r="E24" s="24">
        <v>0</v>
      </c>
      <c r="F24" s="25">
        <v>27.824</v>
      </c>
      <c r="G24" s="25">
        <v>0</v>
      </c>
      <c r="H24" s="25">
        <v>0</v>
      </c>
      <c r="I24" s="149">
        <f t="shared" si="0"/>
        <v>27.824</v>
      </c>
    </row>
    <row r="25" spans="1:9" ht="12.75" customHeight="1">
      <c r="A25" s="16">
        <v>19</v>
      </c>
      <c r="B25" s="17" t="s">
        <v>439</v>
      </c>
      <c r="C25" s="35" t="s">
        <v>120</v>
      </c>
      <c r="D25" s="129">
        <v>2005</v>
      </c>
      <c r="E25" s="24">
        <v>0</v>
      </c>
      <c r="F25" s="25">
        <v>23.312</v>
      </c>
      <c r="G25" s="25">
        <v>0</v>
      </c>
      <c r="H25" s="25">
        <v>0</v>
      </c>
      <c r="I25" s="149">
        <f t="shared" si="0"/>
        <v>23.312</v>
      </c>
    </row>
    <row r="26" spans="1:9" s="37" customFormat="1" ht="12.75" customHeight="1">
      <c r="A26" s="16">
        <v>20</v>
      </c>
      <c r="B26" s="17" t="s">
        <v>404</v>
      </c>
      <c r="C26" s="35" t="s">
        <v>120</v>
      </c>
      <c r="D26" s="129">
        <v>2005</v>
      </c>
      <c r="E26" s="24">
        <v>0</v>
      </c>
      <c r="F26" s="25">
        <v>6.392</v>
      </c>
      <c r="G26" s="25">
        <v>16.12</v>
      </c>
      <c r="H26" s="25">
        <v>0</v>
      </c>
      <c r="I26" s="149">
        <f t="shared" si="0"/>
        <v>22.512</v>
      </c>
    </row>
    <row r="27" spans="1:9" ht="12.75" customHeight="1">
      <c r="A27" s="16">
        <v>21</v>
      </c>
      <c r="B27" s="17" t="s">
        <v>440</v>
      </c>
      <c r="C27" s="35" t="s">
        <v>90</v>
      </c>
      <c r="D27" s="129">
        <v>2005</v>
      </c>
      <c r="E27" s="24">
        <v>0</v>
      </c>
      <c r="F27" s="25">
        <v>7.52</v>
      </c>
      <c r="G27" s="25">
        <v>6.76</v>
      </c>
      <c r="H27" s="26">
        <v>14.784</v>
      </c>
      <c r="I27" s="149">
        <f t="shared" si="0"/>
        <v>22.304000000000002</v>
      </c>
    </row>
    <row r="28" spans="1:9" ht="12.75" customHeight="1">
      <c r="A28" s="16">
        <v>22</v>
      </c>
      <c r="B28" s="17" t="s">
        <v>388</v>
      </c>
      <c r="C28" s="35" t="s">
        <v>45</v>
      </c>
      <c r="D28" s="129">
        <v>2005</v>
      </c>
      <c r="E28" s="24">
        <v>0</v>
      </c>
      <c r="F28" s="25">
        <v>1.504</v>
      </c>
      <c r="G28" s="25">
        <v>0</v>
      </c>
      <c r="H28" s="26">
        <v>18.816</v>
      </c>
      <c r="I28" s="149">
        <f t="shared" si="0"/>
        <v>20.32</v>
      </c>
    </row>
    <row r="29" spans="1:9" ht="12.75" customHeight="1">
      <c r="A29" s="16">
        <v>23</v>
      </c>
      <c r="B29" s="106" t="s">
        <v>441</v>
      </c>
      <c r="C29" s="60" t="s">
        <v>17</v>
      </c>
      <c r="D29" s="104" t="s">
        <v>442</v>
      </c>
      <c r="E29" s="24">
        <v>0</v>
      </c>
      <c r="F29" s="24">
        <v>0</v>
      </c>
      <c r="G29" s="20">
        <v>0</v>
      </c>
      <c r="H29" s="21">
        <v>17.28</v>
      </c>
      <c r="I29" s="149">
        <f t="shared" si="0"/>
        <v>17.28</v>
      </c>
    </row>
    <row r="30" spans="1:9" ht="12.75" customHeight="1">
      <c r="A30" s="16">
        <v>24</v>
      </c>
      <c r="B30" s="17" t="s">
        <v>376</v>
      </c>
      <c r="C30" s="35" t="s">
        <v>17</v>
      </c>
      <c r="D30" s="129">
        <v>2005</v>
      </c>
      <c r="E30" s="24">
        <v>0</v>
      </c>
      <c r="F30" s="25">
        <v>0</v>
      </c>
      <c r="G30" s="20">
        <v>9.36</v>
      </c>
      <c r="H30" s="21">
        <v>6.384</v>
      </c>
      <c r="I30" s="149">
        <f t="shared" si="0"/>
        <v>15.744</v>
      </c>
    </row>
    <row r="31" spans="1:9" ht="12.75" customHeight="1">
      <c r="A31" s="16">
        <v>25</v>
      </c>
      <c r="B31" s="30" t="s">
        <v>443</v>
      </c>
      <c r="C31" s="68" t="s">
        <v>45</v>
      </c>
      <c r="D31" s="142">
        <v>2004</v>
      </c>
      <c r="E31" s="32">
        <v>0</v>
      </c>
      <c r="F31" s="20">
        <v>0</v>
      </c>
      <c r="G31" s="20">
        <v>0</v>
      </c>
      <c r="H31" s="21">
        <v>15.36</v>
      </c>
      <c r="I31" s="149">
        <f t="shared" si="0"/>
        <v>15.36</v>
      </c>
    </row>
    <row r="32" spans="1:9" ht="12.75" customHeight="1">
      <c r="A32" s="16">
        <v>26</v>
      </c>
      <c r="B32" s="88" t="s">
        <v>444</v>
      </c>
      <c r="C32" s="35" t="s">
        <v>112</v>
      </c>
      <c r="D32" s="129">
        <v>2005</v>
      </c>
      <c r="E32" s="24">
        <v>0</v>
      </c>
      <c r="F32" s="25">
        <v>0</v>
      </c>
      <c r="G32" s="25">
        <v>0</v>
      </c>
      <c r="H32" s="26">
        <v>12.096</v>
      </c>
      <c r="I32" s="149">
        <f t="shared" si="0"/>
        <v>12.096</v>
      </c>
    </row>
    <row r="33" spans="1:9" ht="12.75" customHeight="1">
      <c r="A33" s="16">
        <v>27</v>
      </c>
      <c r="B33" s="17" t="s">
        <v>445</v>
      </c>
      <c r="C33" s="35" t="s">
        <v>34</v>
      </c>
      <c r="D33" s="129">
        <v>2005</v>
      </c>
      <c r="E33" s="24">
        <v>0</v>
      </c>
      <c r="F33" s="25">
        <v>12.032</v>
      </c>
      <c r="G33" s="25">
        <v>0</v>
      </c>
      <c r="H33" s="25">
        <v>0</v>
      </c>
      <c r="I33" s="149">
        <f t="shared" si="0"/>
        <v>12.032</v>
      </c>
    </row>
    <row r="34" spans="1:9" ht="12.75" customHeight="1">
      <c r="A34" s="16">
        <v>28</v>
      </c>
      <c r="B34" s="30" t="s">
        <v>411</v>
      </c>
      <c r="C34" s="68" t="s">
        <v>21</v>
      </c>
      <c r="D34" s="54">
        <v>2005</v>
      </c>
      <c r="E34" s="24">
        <v>0</v>
      </c>
      <c r="F34" s="32">
        <v>0</v>
      </c>
      <c r="G34" s="20">
        <v>11.440000000000001</v>
      </c>
      <c r="H34" s="25">
        <v>0</v>
      </c>
      <c r="I34" s="149">
        <f t="shared" si="0"/>
        <v>11.440000000000001</v>
      </c>
    </row>
    <row r="35" spans="1:9" ht="12.75" customHeight="1">
      <c r="A35" s="16">
        <v>29</v>
      </c>
      <c r="B35" s="30" t="s">
        <v>386</v>
      </c>
      <c r="C35" s="68" t="s">
        <v>76</v>
      </c>
      <c r="D35" s="142">
        <v>2004</v>
      </c>
      <c r="E35" s="32">
        <v>0</v>
      </c>
      <c r="F35" s="32">
        <v>3</v>
      </c>
      <c r="G35" s="20">
        <v>0</v>
      </c>
      <c r="H35" s="70">
        <v>7.68</v>
      </c>
      <c r="I35" s="149">
        <f t="shared" si="0"/>
        <v>10.68</v>
      </c>
    </row>
    <row r="36" spans="1:9" ht="12.75" customHeight="1">
      <c r="A36" s="16">
        <v>30</v>
      </c>
      <c r="B36" s="30" t="s">
        <v>446</v>
      </c>
      <c r="C36" s="68" t="s">
        <v>45</v>
      </c>
      <c r="D36" s="142">
        <v>2004</v>
      </c>
      <c r="E36" s="32">
        <v>0</v>
      </c>
      <c r="F36" s="24">
        <v>4</v>
      </c>
      <c r="G36" s="20">
        <v>0</v>
      </c>
      <c r="H36" s="19">
        <v>5.28</v>
      </c>
      <c r="I36" s="149">
        <f t="shared" si="0"/>
        <v>9.280000000000001</v>
      </c>
    </row>
    <row r="37" spans="1:9" ht="12.75" customHeight="1">
      <c r="A37" s="16">
        <v>31</v>
      </c>
      <c r="B37" s="17" t="s">
        <v>447</v>
      </c>
      <c r="C37" s="68" t="s">
        <v>34</v>
      </c>
      <c r="D37" s="54">
        <v>2005</v>
      </c>
      <c r="E37" s="24">
        <v>0</v>
      </c>
      <c r="F37" s="25">
        <v>9.024</v>
      </c>
      <c r="G37" s="25">
        <v>0</v>
      </c>
      <c r="H37" s="25">
        <v>0</v>
      </c>
      <c r="I37" s="149">
        <f t="shared" si="0"/>
        <v>9.024</v>
      </c>
    </row>
    <row r="38" spans="1:9" ht="12.75" customHeight="1">
      <c r="A38" s="16">
        <v>31</v>
      </c>
      <c r="B38" s="30" t="s">
        <v>448</v>
      </c>
      <c r="C38" s="68" t="s">
        <v>176</v>
      </c>
      <c r="D38" s="142">
        <v>2004</v>
      </c>
      <c r="E38" s="32">
        <v>0</v>
      </c>
      <c r="F38" s="32">
        <v>9</v>
      </c>
      <c r="G38" s="20">
        <v>0</v>
      </c>
      <c r="H38" s="25">
        <v>0</v>
      </c>
      <c r="I38" s="149">
        <f t="shared" si="0"/>
        <v>9</v>
      </c>
    </row>
    <row r="39" spans="1:9" ht="12.75" customHeight="1">
      <c r="A39" s="16">
        <v>33</v>
      </c>
      <c r="B39" s="17" t="s">
        <v>381</v>
      </c>
      <c r="C39" s="35" t="s">
        <v>28</v>
      </c>
      <c r="D39" s="129">
        <v>2005</v>
      </c>
      <c r="E39" s="24">
        <v>0</v>
      </c>
      <c r="F39" s="32">
        <v>0</v>
      </c>
      <c r="G39" s="25">
        <v>0</v>
      </c>
      <c r="H39" s="26">
        <v>8.064</v>
      </c>
      <c r="I39" s="149">
        <f t="shared" si="0"/>
        <v>8.064</v>
      </c>
    </row>
    <row r="40" spans="1:9" ht="12.75" customHeight="1">
      <c r="A40" s="16">
        <v>34</v>
      </c>
      <c r="B40" s="30" t="s">
        <v>397</v>
      </c>
      <c r="C40" s="68" t="s">
        <v>76</v>
      </c>
      <c r="D40" s="142">
        <v>2004</v>
      </c>
      <c r="E40" s="32">
        <v>0</v>
      </c>
      <c r="F40" s="32">
        <v>7</v>
      </c>
      <c r="G40" s="20">
        <v>0</v>
      </c>
      <c r="H40" s="25">
        <v>0</v>
      </c>
      <c r="I40" s="149">
        <f t="shared" si="0"/>
        <v>7</v>
      </c>
    </row>
    <row r="41" spans="1:9" ht="12.75" customHeight="1">
      <c r="A41" s="16">
        <v>35</v>
      </c>
      <c r="B41" s="30" t="s">
        <v>449</v>
      </c>
      <c r="C41" s="35" t="s">
        <v>293</v>
      </c>
      <c r="D41" s="129">
        <v>2005</v>
      </c>
      <c r="E41" s="24">
        <v>0</v>
      </c>
      <c r="F41" s="25">
        <v>0</v>
      </c>
      <c r="G41" s="20">
        <v>6.76</v>
      </c>
      <c r="H41" s="25">
        <v>0</v>
      </c>
      <c r="I41" s="149">
        <f t="shared" si="0"/>
        <v>6.76</v>
      </c>
    </row>
    <row r="42" spans="1:9" ht="12.75" customHeight="1">
      <c r="A42" s="16">
        <v>36</v>
      </c>
      <c r="B42" s="30" t="s">
        <v>373</v>
      </c>
      <c r="C42" s="68" t="s">
        <v>110</v>
      </c>
      <c r="D42" s="142">
        <v>2004</v>
      </c>
      <c r="E42" s="32">
        <v>0</v>
      </c>
      <c r="F42" s="20">
        <v>0</v>
      </c>
      <c r="G42" s="20">
        <v>0</v>
      </c>
      <c r="H42" s="21">
        <v>6.72</v>
      </c>
      <c r="I42" s="149">
        <f t="shared" si="0"/>
        <v>6.72</v>
      </c>
    </row>
    <row r="43" spans="1:9" ht="12.75" customHeight="1">
      <c r="A43" s="16">
        <v>37</v>
      </c>
      <c r="B43" s="30" t="s">
        <v>450</v>
      </c>
      <c r="C43" s="68" t="s">
        <v>45</v>
      </c>
      <c r="D43" s="142">
        <v>2004</v>
      </c>
      <c r="E43" s="32">
        <v>0</v>
      </c>
      <c r="F43" s="20">
        <v>0</v>
      </c>
      <c r="G43" s="20">
        <v>0</v>
      </c>
      <c r="H43" s="21">
        <v>5.28</v>
      </c>
      <c r="I43" s="149">
        <f t="shared" si="0"/>
        <v>5.28</v>
      </c>
    </row>
    <row r="44" spans="1:9" ht="12.75" customHeight="1">
      <c r="A44" s="16">
        <v>38</v>
      </c>
      <c r="B44" s="88" t="s">
        <v>451</v>
      </c>
      <c r="C44" s="35" t="s">
        <v>26</v>
      </c>
      <c r="D44" s="129">
        <v>2005</v>
      </c>
      <c r="E44" s="24">
        <v>0</v>
      </c>
      <c r="F44" s="25">
        <v>0</v>
      </c>
      <c r="G44" s="25">
        <v>0</v>
      </c>
      <c r="H44" s="26">
        <v>4.704</v>
      </c>
      <c r="I44" s="149">
        <f t="shared" si="0"/>
        <v>4.704</v>
      </c>
    </row>
    <row r="45" spans="1:9" ht="12.75" customHeight="1">
      <c r="A45" s="16">
        <v>39</v>
      </c>
      <c r="B45" s="88" t="s">
        <v>452</v>
      </c>
      <c r="C45" s="35" t="s">
        <v>66</v>
      </c>
      <c r="D45" s="129">
        <v>2005</v>
      </c>
      <c r="E45" s="24">
        <v>0</v>
      </c>
      <c r="F45" s="25">
        <v>0</v>
      </c>
      <c r="G45" s="25">
        <v>0</v>
      </c>
      <c r="H45" s="26">
        <v>3.3600000000000003</v>
      </c>
      <c r="I45" s="149">
        <f t="shared" si="0"/>
        <v>3.3600000000000003</v>
      </c>
    </row>
    <row r="46" spans="1:9" ht="12.75" customHeight="1">
      <c r="A46" s="16">
        <v>40</v>
      </c>
      <c r="B46" s="17" t="s">
        <v>453</v>
      </c>
      <c r="C46" s="35" t="s">
        <v>264</v>
      </c>
      <c r="D46" s="129">
        <v>2005</v>
      </c>
      <c r="E46" s="24">
        <v>0</v>
      </c>
      <c r="F46" s="25">
        <v>3.008</v>
      </c>
      <c r="G46" s="25">
        <v>0</v>
      </c>
      <c r="H46" s="25">
        <v>0</v>
      </c>
      <c r="I46" s="149">
        <f t="shared" si="0"/>
        <v>3.008</v>
      </c>
    </row>
    <row r="47" spans="1:9" ht="12.75" customHeight="1">
      <c r="A47" s="16">
        <v>41</v>
      </c>
      <c r="B47" s="144" t="s">
        <v>379</v>
      </c>
      <c r="C47" s="107" t="s">
        <v>37</v>
      </c>
      <c r="D47" s="142">
        <v>2004</v>
      </c>
      <c r="E47" s="32">
        <v>0</v>
      </c>
      <c r="F47" s="20">
        <v>0</v>
      </c>
      <c r="G47" s="20">
        <v>0</v>
      </c>
      <c r="H47" s="21">
        <v>2.88</v>
      </c>
      <c r="I47" s="149">
        <f t="shared" si="0"/>
        <v>2.88</v>
      </c>
    </row>
    <row r="48" spans="1:9" ht="12.75" customHeight="1">
      <c r="A48" s="16">
        <v>42</v>
      </c>
      <c r="B48" s="88" t="s">
        <v>454</v>
      </c>
      <c r="C48" s="35" t="s">
        <v>66</v>
      </c>
      <c r="D48" s="129">
        <v>2005</v>
      </c>
      <c r="E48" s="24">
        <v>0</v>
      </c>
      <c r="F48" s="25">
        <v>0</v>
      </c>
      <c r="G48" s="25">
        <v>0</v>
      </c>
      <c r="H48" s="26">
        <v>2.688</v>
      </c>
      <c r="I48" s="149">
        <f t="shared" si="0"/>
        <v>2.688</v>
      </c>
    </row>
    <row r="49" spans="1:9" ht="12.75" customHeight="1">
      <c r="A49" s="16">
        <v>43</v>
      </c>
      <c r="B49" s="17" t="s">
        <v>455</v>
      </c>
      <c r="C49" s="35" t="s">
        <v>120</v>
      </c>
      <c r="D49" s="129">
        <v>2005</v>
      </c>
      <c r="E49" s="24">
        <v>0</v>
      </c>
      <c r="F49" s="25">
        <v>2.256</v>
      </c>
      <c r="G49" s="25">
        <v>0</v>
      </c>
      <c r="H49" s="25">
        <v>0</v>
      </c>
      <c r="I49" s="149">
        <f t="shared" si="0"/>
        <v>2.256</v>
      </c>
    </row>
    <row r="50" spans="1:9" ht="12.75" customHeight="1">
      <c r="A50" s="16">
        <v>44</v>
      </c>
      <c r="B50" s="88" t="s">
        <v>456</v>
      </c>
      <c r="C50" s="35" t="s">
        <v>45</v>
      </c>
      <c r="D50" s="129">
        <v>2005</v>
      </c>
      <c r="E50" s="24">
        <v>0</v>
      </c>
      <c r="F50" s="25">
        <v>0</v>
      </c>
      <c r="G50" s="25">
        <v>0</v>
      </c>
      <c r="H50" s="26">
        <v>2.016</v>
      </c>
      <c r="I50" s="149">
        <f t="shared" si="0"/>
        <v>2.016</v>
      </c>
    </row>
    <row r="51" spans="1:9" ht="12.75" customHeight="1">
      <c r="A51" s="16">
        <v>44</v>
      </c>
      <c r="B51" s="30" t="s">
        <v>399</v>
      </c>
      <c r="C51" s="68" t="s">
        <v>23</v>
      </c>
      <c r="D51" s="142">
        <v>2004</v>
      </c>
      <c r="E51" s="32">
        <v>0</v>
      </c>
      <c r="F51" s="32">
        <v>2</v>
      </c>
      <c r="G51" s="20">
        <v>0</v>
      </c>
      <c r="H51" s="25">
        <v>0</v>
      </c>
      <c r="I51" s="149">
        <f t="shared" si="0"/>
        <v>2</v>
      </c>
    </row>
    <row r="52" spans="1:9" ht="12.75" customHeight="1">
      <c r="A52" s="16">
        <v>46</v>
      </c>
      <c r="B52" s="30" t="s">
        <v>457</v>
      </c>
      <c r="C52" s="68" t="s">
        <v>45</v>
      </c>
      <c r="D52" s="142">
        <v>2004</v>
      </c>
      <c r="E52" s="32">
        <v>0</v>
      </c>
      <c r="F52" s="20">
        <v>0</v>
      </c>
      <c r="G52" s="20">
        <v>0</v>
      </c>
      <c r="H52" s="21">
        <v>1.92</v>
      </c>
      <c r="I52" s="149">
        <f t="shared" si="0"/>
        <v>1.92</v>
      </c>
    </row>
    <row r="53" spans="1:9" ht="12.75" customHeight="1">
      <c r="A53" s="16">
        <v>47</v>
      </c>
      <c r="B53" s="88" t="s">
        <v>401</v>
      </c>
      <c r="C53" s="35" t="s">
        <v>120</v>
      </c>
      <c r="D53" s="129">
        <v>2005</v>
      </c>
      <c r="E53" s="24">
        <v>0</v>
      </c>
      <c r="F53" s="25">
        <v>0</v>
      </c>
      <c r="G53" s="25">
        <v>0</v>
      </c>
      <c r="H53" s="26">
        <v>1.3440000000000003</v>
      </c>
      <c r="I53" s="149">
        <f t="shared" si="0"/>
        <v>1.3440000000000003</v>
      </c>
    </row>
    <row r="54" spans="1:9" ht="12.75" customHeight="1">
      <c r="A54" s="16">
        <v>48</v>
      </c>
      <c r="B54" s="30" t="s">
        <v>400</v>
      </c>
      <c r="C54" s="68" t="s">
        <v>176</v>
      </c>
      <c r="D54" s="142">
        <v>2004</v>
      </c>
      <c r="E54" s="32">
        <v>0</v>
      </c>
      <c r="F54" s="32">
        <v>1</v>
      </c>
      <c r="G54" s="20">
        <v>0</v>
      </c>
      <c r="H54" s="25">
        <v>0</v>
      </c>
      <c r="I54" s="149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875" style="1" customWidth="1"/>
    <col min="4" max="4" width="5.50390625" style="1" customWidth="1"/>
    <col min="5" max="5" width="10.50390625" style="74" customWidth="1"/>
    <col min="6" max="6" width="8.75390625" style="37" customWidth="1"/>
    <col min="7" max="7" width="9.375" style="37" customWidth="1"/>
    <col min="8" max="8" width="5.87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ht="15.75" customHeight="1">
      <c r="A2" s="3"/>
    </row>
    <row r="3" ht="15" customHeight="1">
      <c r="A3" s="6" t="s">
        <v>458</v>
      </c>
    </row>
    <row r="4" ht="12.75" customHeight="1"/>
    <row r="5" spans="1:8" ht="25.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188</v>
      </c>
      <c r="F5" s="87" t="s">
        <v>141</v>
      </c>
      <c r="G5" s="12" t="s">
        <v>60</v>
      </c>
      <c r="H5" s="10" t="s">
        <v>9</v>
      </c>
    </row>
    <row r="6" spans="1:8" ht="13.5" customHeight="1">
      <c r="A6" s="10"/>
      <c r="B6" s="86"/>
      <c r="C6" s="86"/>
      <c r="D6" s="10"/>
      <c r="E6" s="110">
        <v>43839</v>
      </c>
      <c r="F6" s="91">
        <v>44085</v>
      </c>
      <c r="G6" s="51">
        <v>44136</v>
      </c>
      <c r="H6" s="10"/>
    </row>
    <row r="7" spans="1:8" ht="12.75" customHeight="1">
      <c r="A7" s="10"/>
      <c r="B7" s="86"/>
      <c r="C7" s="86"/>
      <c r="D7" s="10"/>
      <c r="E7" s="156" t="s">
        <v>459</v>
      </c>
      <c r="F7" s="14" t="s">
        <v>460</v>
      </c>
      <c r="G7" s="15" t="s">
        <v>190</v>
      </c>
      <c r="H7" s="10"/>
    </row>
    <row r="8" spans="1:250" s="4" customFormat="1" ht="12.75" customHeight="1">
      <c r="A8" s="16">
        <v>1</v>
      </c>
      <c r="B8" s="17" t="s">
        <v>461</v>
      </c>
      <c r="C8" s="18" t="s">
        <v>37</v>
      </c>
      <c r="D8" s="129">
        <v>2006</v>
      </c>
      <c r="E8" s="32">
        <v>55</v>
      </c>
      <c r="F8" s="20">
        <v>60</v>
      </c>
      <c r="G8" s="20">
        <v>100</v>
      </c>
      <c r="H8" s="22">
        <f aca="true" t="shared" si="0" ref="H8:H44">LARGE(E8:G8,1)</f>
        <v>100</v>
      </c>
      <c r="IO8" s="1"/>
      <c r="IP8" s="1"/>
    </row>
    <row r="9" spans="1:250" s="4" customFormat="1" ht="12.75" customHeight="1">
      <c r="A9" s="16">
        <v>2</v>
      </c>
      <c r="B9" s="60" t="s">
        <v>462</v>
      </c>
      <c r="C9" s="60" t="s">
        <v>37</v>
      </c>
      <c r="D9" s="117">
        <v>2007</v>
      </c>
      <c r="E9" s="20">
        <v>73.60000000000001</v>
      </c>
      <c r="F9" s="20">
        <v>41.6</v>
      </c>
      <c r="G9" s="32">
        <v>0</v>
      </c>
      <c r="H9" s="22">
        <f t="shared" si="0"/>
        <v>73.60000000000001</v>
      </c>
      <c r="IO9" s="1"/>
      <c r="IP9" s="1"/>
    </row>
    <row r="10" spans="1:250" s="4" customFormat="1" ht="12.75" customHeight="1">
      <c r="A10" s="16">
        <v>3</v>
      </c>
      <c r="B10" s="60" t="s">
        <v>463</v>
      </c>
      <c r="C10" s="60" t="s">
        <v>21</v>
      </c>
      <c r="D10" s="129">
        <v>2007</v>
      </c>
      <c r="E10" s="20">
        <v>58.88</v>
      </c>
      <c r="F10" s="20">
        <v>0</v>
      </c>
      <c r="G10" s="32">
        <v>0</v>
      </c>
      <c r="H10" s="22">
        <f t="shared" si="0"/>
        <v>58.88</v>
      </c>
      <c r="IO10" s="1"/>
      <c r="IP10" s="1"/>
    </row>
    <row r="11" spans="1:250" s="4" customFormat="1" ht="12.75" customHeight="1">
      <c r="A11" s="16">
        <v>4</v>
      </c>
      <c r="B11" s="83" t="s">
        <v>464</v>
      </c>
      <c r="C11" s="31" t="s">
        <v>17</v>
      </c>
      <c r="D11" s="129">
        <v>2007</v>
      </c>
      <c r="E11" s="20">
        <v>40.480000000000004</v>
      </c>
      <c r="F11" s="20">
        <v>24.44</v>
      </c>
      <c r="G11" s="150">
        <v>0</v>
      </c>
      <c r="H11" s="22">
        <f t="shared" si="0"/>
        <v>40.480000000000004</v>
      </c>
      <c r="IO11" s="1"/>
      <c r="IP11" s="1"/>
    </row>
    <row r="12" spans="1:250" s="4" customFormat="1" ht="12.75" customHeight="1">
      <c r="A12" s="16">
        <v>5</v>
      </c>
      <c r="B12" s="92" t="s">
        <v>465</v>
      </c>
      <c r="C12" s="60" t="s">
        <v>39</v>
      </c>
      <c r="D12" s="54">
        <v>2006</v>
      </c>
      <c r="E12" s="32">
        <v>37</v>
      </c>
      <c r="F12" s="32">
        <v>0</v>
      </c>
      <c r="G12" s="32">
        <v>22</v>
      </c>
      <c r="H12" s="22">
        <f t="shared" si="0"/>
        <v>37</v>
      </c>
      <c r="IO12" s="1"/>
      <c r="IP12" s="1"/>
    </row>
    <row r="13" spans="1:250" s="4" customFormat="1" ht="12.75" customHeight="1">
      <c r="A13" s="16">
        <v>6</v>
      </c>
      <c r="B13" s="60" t="s">
        <v>466</v>
      </c>
      <c r="C13" s="60" t="s">
        <v>297</v>
      </c>
      <c r="D13" s="117">
        <v>2007</v>
      </c>
      <c r="E13" s="20">
        <v>34.592000000000006</v>
      </c>
      <c r="F13" s="20">
        <v>13.52</v>
      </c>
      <c r="G13" s="32">
        <v>0</v>
      </c>
      <c r="H13" s="22">
        <f t="shared" si="0"/>
        <v>34.592000000000006</v>
      </c>
      <c r="IO13" s="1"/>
      <c r="IP13" s="1"/>
    </row>
    <row r="14" spans="1:250" s="4" customFormat="1" ht="12.75" customHeight="1">
      <c r="A14" s="16">
        <v>7</v>
      </c>
      <c r="B14" s="60" t="s">
        <v>467</v>
      </c>
      <c r="C14" s="60" t="s">
        <v>90</v>
      </c>
      <c r="D14" s="129">
        <v>2007</v>
      </c>
      <c r="E14" s="20">
        <v>31.648000000000003</v>
      </c>
      <c r="F14" s="20">
        <v>22.36</v>
      </c>
      <c r="G14" s="150">
        <v>0</v>
      </c>
      <c r="H14" s="22">
        <f t="shared" si="0"/>
        <v>31.648000000000003</v>
      </c>
      <c r="IO14" s="1"/>
      <c r="IP14" s="1"/>
    </row>
    <row r="15" spans="1:250" s="4" customFormat="1" ht="12.75" customHeight="1">
      <c r="A15" s="16">
        <v>8</v>
      </c>
      <c r="B15" s="17" t="s">
        <v>468</v>
      </c>
      <c r="C15" s="35" t="s">
        <v>34</v>
      </c>
      <c r="D15" s="129">
        <v>2007</v>
      </c>
      <c r="E15" s="20">
        <v>29.44</v>
      </c>
      <c r="F15" s="20">
        <v>20.8</v>
      </c>
      <c r="G15" s="150">
        <v>0</v>
      </c>
      <c r="H15" s="22">
        <f t="shared" si="0"/>
        <v>29.44</v>
      </c>
      <c r="IO15" s="1"/>
      <c r="IP15" s="1"/>
    </row>
    <row r="16" spans="1:250" s="4" customFormat="1" ht="12.75" customHeight="1">
      <c r="A16" s="16">
        <v>9</v>
      </c>
      <c r="B16" s="60" t="s">
        <v>469</v>
      </c>
      <c r="C16" s="60" t="s">
        <v>21</v>
      </c>
      <c r="D16" s="129">
        <v>2007</v>
      </c>
      <c r="E16" s="20">
        <v>0</v>
      </c>
      <c r="F16" s="20">
        <v>28.6</v>
      </c>
      <c r="G16" s="32">
        <v>0</v>
      </c>
      <c r="H16" s="22">
        <f t="shared" si="0"/>
        <v>28.6</v>
      </c>
      <c r="IO16" s="1"/>
      <c r="IP16" s="1"/>
    </row>
    <row r="17" spans="1:250" s="4" customFormat="1" ht="12.75" customHeight="1">
      <c r="A17" s="16">
        <v>10</v>
      </c>
      <c r="B17" s="17" t="s">
        <v>470</v>
      </c>
      <c r="C17" s="35" t="s">
        <v>28</v>
      </c>
      <c r="D17" s="129">
        <v>2006</v>
      </c>
      <c r="E17" s="32">
        <v>28</v>
      </c>
      <c r="F17" s="32">
        <v>0</v>
      </c>
      <c r="G17" s="25">
        <v>0</v>
      </c>
      <c r="H17" s="22">
        <f t="shared" si="0"/>
        <v>28</v>
      </c>
      <c r="IO17" s="1"/>
      <c r="IP17" s="1"/>
    </row>
    <row r="18" spans="1:250" s="4" customFormat="1" ht="12.75" customHeight="1">
      <c r="A18" s="16">
        <v>11</v>
      </c>
      <c r="B18" s="17" t="s">
        <v>471</v>
      </c>
      <c r="C18" s="31" t="s">
        <v>28</v>
      </c>
      <c r="D18" s="129">
        <v>2006</v>
      </c>
      <c r="E18" s="32">
        <v>26</v>
      </c>
      <c r="F18" s="20">
        <v>27.75</v>
      </c>
      <c r="G18" s="20">
        <v>16</v>
      </c>
      <c r="H18" s="22">
        <f t="shared" si="0"/>
        <v>27.75</v>
      </c>
      <c r="IO18" s="1"/>
      <c r="IP18" s="1"/>
    </row>
    <row r="19" spans="1:250" s="4" customFormat="1" ht="12.75" customHeight="1">
      <c r="A19" s="16">
        <v>12</v>
      </c>
      <c r="B19" s="60" t="s">
        <v>472</v>
      </c>
      <c r="C19" s="60" t="s">
        <v>26</v>
      </c>
      <c r="D19" s="129">
        <v>2007</v>
      </c>
      <c r="E19" s="20">
        <v>25.024</v>
      </c>
      <c r="F19" s="20">
        <v>0</v>
      </c>
      <c r="G19" s="150">
        <v>0</v>
      </c>
      <c r="H19" s="22">
        <f t="shared" si="0"/>
        <v>25.024</v>
      </c>
      <c r="IO19" s="1"/>
      <c r="IP19" s="1"/>
    </row>
    <row r="20" spans="1:250" s="4" customFormat="1" ht="12.75" customHeight="1">
      <c r="A20" s="16">
        <v>13</v>
      </c>
      <c r="B20" s="92" t="s">
        <v>473</v>
      </c>
      <c r="C20" s="60" t="s">
        <v>66</v>
      </c>
      <c r="D20" s="54">
        <v>2006</v>
      </c>
      <c r="E20" s="32">
        <v>0</v>
      </c>
      <c r="F20" s="20">
        <v>16.5</v>
      </c>
      <c r="G20" s="20">
        <v>24</v>
      </c>
      <c r="H20" s="22">
        <f t="shared" si="0"/>
        <v>24</v>
      </c>
      <c r="IO20" s="1"/>
      <c r="IP20" s="1"/>
    </row>
    <row r="21" spans="1:250" s="4" customFormat="1" ht="12.75" customHeight="1">
      <c r="A21" s="16">
        <v>14</v>
      </c>
      <c r="B21" s="60" t="s">
        <v>474</v>
      </c>
      <c r="C21" s="60" t="s">
        <v>80</v>
      </c>
      <c r="D21" s="117">
        <v>2007</v>
      </c>
      <c r="E21" s="20">
        <v>22.816000000000003</v>
      </c>
      <c r="F21" s="20">
        <v>0</v>
      </c>
      <c r="G21" s="32">
        <v>0</v>
      </c>
      <c r="H21" s="22">
        <f t="shared" si="0"/>
        <v>22.816000000000003</v>
      </c>
      <c r="IO21" s="1"/>
      <c r="IP21" s="1"/>
    </row>
    <row r="22" spans="1:250" s="4" customFormat="1" ht="12.75" customHeight="1">
      <c r="A22" s="16">
        <v>15</v>
      </c>
      <c r="B22" s="92" t="s">
        <v>475</v>
      </c>
      <c r="C22" s="60" t="s">
        <v>476</v>
      </c>
      <c r="D22" s="54">
        <v>2006</v>
      </c>
      <c r="E22" s="32">
        <v>22</v>
      </c>
      <c r="F22" s="32">
        <v>0</v>
      </c>
      <c r="G22" s="25">
        <v>0</v>
      </c>
      <c r="H22" s="22">
        <f t="shared" si="0"/>
        <v>22</v>
      </c>
      <c r="IO22" s="1"/>
      <c r="IP22" s="1"/>
    </row>
    <row r="23" spans="1:250" s="4" customFormat="1" ht="12.75" customHeight="1">
      <c r="A23" s="16">
        <v>16</v>
      </c>
      <c r="B23" s="17" t="s">
        <v>477</v>
      </c>
      <c r="C23" s="35" t="s">
        <v>90</v>
      </c>
      <c r="D23" s="129">
        <v>2006</v>
      </c>
      <c r="E23" s="32">
        <v>2</v>
      </c>
      <c r="F23" s="20">
        <v>9</v>
      </c>
      <c r="G23" s="20">
        <v>20</v>
      </c>
      <c r="H23" s="22">
        <f t="shared" si="0"/>
        <v>20</v>
      </c>
      <c r="IO23" s="1"/>
      <c r="IP23" s="1"/>
    </row>
    <row r="24" spans="1:250" s="4" customFormat="1" ht="12.75" customHeight="1">
      <c r="A24" s="16">
        <v>17</v>
      </c>
      <c r="B24" s="60" t="s">
        <v>478</v>
      </c>
      <c r="C24" s="60" t="s">
        <v>90</v>
      </c>
      <c r="D24" s="129">
        <v>2007</v>
      </c>
      <c r="E24" s="20">
        <v>0</v>
      </c>
      <c r="F24" s="20">
        <v>19.240000000000002</v>
      </c>
      <c r="G24" s="32">
        <v>0</v>
      </c>
      <c r="H24" s="22">
        <f t="shared" si="0"/>
        <v>19.240000000000002</v>
      </c>
      <c r="IO24" s="1"/>
      <c r="IP24" s="1"/>
    </row>
    <row r="25" spans="1:250" s="4" customFormat="1" ht="12.75" customHeight="1">
      <c r="A25" s="16">
        <v>18</v>
      </c>
      <c r="B25" s="60" t="s">
        <v>479</v>
      </c>
      <c r="C25" s="18" t="s">
        <v>37</v>
      </c>
      <c r="D25" s="117">
        <v>2007</v>
      </c>
      <c r="E25" s="20">
        <v>19.136000000000003</v>
      </c>
      <c r="F25" s="20">
        <v>17.680000000000003</v>
      </c>
      <c r="G25" s="150">
        <v>0</v>
      </c>
      <c r="H25" s="22">
        <f t="shared" si="0"/>
        <v>19.136000000000003</v>
      </c>
      <c r="IO25" s="1"/>
      <c r="IP25" s="1"/>
    </row>
    <row r="26" spans="1:250" s="4" customFormat="1" ht="12.75" customHeight="1">
      <c r="A26" s="16">
        <v>19</v>
      </c>
      <c r="B26" s="83" t="s">
        <v>480</v>
      </c>
      <c r="C26" s="31" t="s">
        <v>28</v>
      </c>
      <c r="D26" s="129">
        <v>2006</v>
      </c>
      <c r="E26" s="32">
        <v>5</v>
      </c>
      <c r="F26" s="20">
        <v>18</v>
      </c>
      <c r="G26" s="25">
        <v>0</v>
      </c>
      <c r="H26" s="22">
        <f t="shared" si="0"/>
        <v>18</v>
      </c>
      <c r="IO26" s="1"/>
      <c r="IP26" s="1"/>
    </row>
    <row r="27" spans="1:250" s="4" customFormat="1" ht="12.75" customHeight="1">
      <c r="A27" s="16">
        <v>20</v>
      </c>
      <c r="B27" s="60" t="s">
        <v>481</v>
      </c>
      <c r="C27" s="60" t="s">
        <v>241</v>
      </c>
      <c r="D27" s="129">
        <v>2007</v>
      </c>
      <c r="E27" s="20">
        <v>17.663999999999998</v>
      </c>
      <c r="F27" s="20">
        <v>0</v>
      </c>
      <c r="G27" s="150">
        <v>0</v>
      </c>
      <c r="H27" s="22">
        <f t="shared" si="0"/>
        <v>17.663999999999998</v>
      </c>
      <c r="IO27" s="1"/>
      <c r="IP27" s="1"/>
    </row>
    <row r="28" spans="1:250" s="4" customFormat="1" ht="12.75" customHeight="1">
      <c r="A28" s="16">
        <v>21</v>
      </c>
      <c r="B28" s="133" t="s">
        <v>482</v>
      </c>
      <c r="C28" s="18" t="s">
        <v>80</v>
      </c>
      <c r="D28" s="129">
        <v>2007</v>
      </c>
      <c r="E28" s="20">
        <v>16.192</v>
      </c>
      <c r="F28" s="20">
        <v>0</v>
      </c>
      <c r="G28" s="32">
        <v>0</v>
      </c>
      <c r="H28" s="22">
        <f t="shared" si="0"/>
        <v>16.192</v>
      </c>
      <c r="IO28" s="1"/>
      <c r="IP28" s="1"/>
    </row>
    <row r="29" spans="1:250" s="4" customFormat="1" ht="12.75" customHeight="1">
      <c r="A29" s="16">
        <v>22</v>
      </c>
      <c r="B29" s="17" t="s">
        <v>483</v>
      </c>
      <c r="C29" s="18" t="s">
        <v>41</v>
      </c>
      <c r="D29" s="115">
        <v>2006</v>
      </c>
      <c r="E29" s="151">
        <v>16</v>
      </c>
      <c r="F29" s="32">
        <v>0</v>
      </c>
      <c r="G29" s="25">
        <v>0</v>
      </c>
      <c r="H29" s="22">
        <f t="shared" si="0"/>
        <v>16</v>
      </c>
      <c r="IO29" s="1"/>
      <c r="IP29" s="1"/>
    </row>
    <row r="30" spans="1:250" s="4" customFormat="1" ht="12.75" customHeight="1">
      <c r="A30" s="16">
        <v>23</v>
      </c>
      <c r="B30" s="17" t="s">
        <v>484</v>
      </c>
      <c r="C30" s="31" t="s">
        <v>17</v>
      </c>
      <c r="D30" s="129">
        <v>2006</v>
      </c>
      <c r="E30" s="32">
        <v>0</v>
      </c>
      <c r="F30" s="20">
        <v>15</v>
      </c>
      <c r="G30" s="20">
        <v>7</v>
      </c>
      <c r="H30" s="22">
        <f t="shared" si="0"/>
        <v>15</v>
      </c>
      <c r="IO30" s="1"/>
      <c r="IP30" s="1"/>
    </row>
    <row r="31" spans="1:250" s="4" customFormat="1" ht="12.75" customHeight="1">
      <c r="A31" s="16">
        <v>24</v>
      </c>
      <c r="B31" s="83" t="s">
        <v>485</v>
      </c>
      <c r="C31" s="31" t="s">
        <v>63</v>
      </c>
      <c r="D31" s="129">
        <v>2007</v>
      </c>
      <c r="E31" s="20">
        <v>13.248</v>
      </c>
      <c r="F31" s="20">
        <v>0</v>
      </c>
      <c r="G31" s="150">
        <v>0</v>
      </c>
      <c r="H31" s="22">
        <f t="shared" si="0"/>
        <v>13.248</v>
      </c>
      <c r="IO31" s="1"/>
      <c r="IP31" s="1"/>
    </row>
    <row r="32" spans="1:250" s="4" customFormat="1" ht="12.75" customHeight="1">
      <c r="A32" s="16">
        <v>25</v>
      </c>
      <c r="B32" s="17" t="s">
        <v>486</v>
      </c>
      <c r="C32" s="31" t="s">
        <v>63</v>
      </c>
      <c r="D32" s="129">
        <v>2006</v>
      </c>
      <c r="E32" s="20">
        <v>9.75</v>
      </c>
      <c r="F32" s="20">
        <v>12</v>
      </c>
      <c r="G32" s="25">
        <v>0</v>
      </c>
      <c r="H32" s="22">
        <f t="shared" si="0"/>
        <v>12</v>
      </c>
      <c r="IO32" s="1"/>
      <c r="IP32" s="1"/>
    </row>
    <row r="33" spans="1:250" s="4" customFormat="1" ht="12.75" customHeight="1">
      <c r="A33" s="16">
        <v>26</v>
      </c>
      <c r="B33" s="60" t="s">
        <v>487</v>
      </c>
      <c r="C33" s="29" t="s">
        <v>28</v>
      </c>
      <c r="D33" s="117">
        <v>2007</v>
      </c>
      <c r="E33" s="20">
        <v>8.831999999999999</v>
      </c>
      <c r="F33" s="20">
        <v>11.440000000000001</v>
      </c>
      <c r="G33" s="150">
        <v>0</v>
      </c>
      <c r="H33" s="22">
        <f t="shared" si="0"/>
        <v>11.440000000000001</v>
      </c>
      <c r="IM33" s="1"/>
      <c r="IN33" s="1"/>
      <c r="IO33" s="1"/>
      <c r="IP33" s="1"/>
    </row>
    <row r="34" spans="1:250" s="4" customFormat="1" ht="12.75" customHeight="1">
      <c r="A34" s="16">
        <v>27</v>
      </c>
      <c r="B34" s="60" t="s">
        <v>488</v>
      </c>
      <c r="C34" s="60" t="s">
        <v>146</v>
      </c>
      <c r="D34" s="129">
        <v>2007</v>
      </c>
      <c r="E34" s="20">
        <v>10.304000000000002</v>
      </c>
      <c r="F34" s="20">
        <v>0</v>
      </c>
      <c r="G34" s="32">
        <v>0</v>
      </c>
      <c r="H34" s="22">
        <f t="shared" si="0"/>
        <v>10.304000000000002</v>
      </c>
      <c r="IM34" s="1"/>
      <c r="IN34" s="1"/>
      <c r="IO34" s="1"/>
      <c r="IP34" s="1"/>
    </row>
    <row r="35" spans="1:250" s="4" customFormat="1" ht="12.75" customHeight="1">
      <c r="A35" s="16">
        <v>28</v>
      </c>
      <c r="B35" s="60" t="s">
        <v>489</v>
      </c>
      <c r="C35" s="60" t="s">
        <v>26</v>
      </c>
      <c r="D35" s="129">
        <v>2007</v>
      </c>
      <c r="E35" s="20">
        <v>7.36</v>
      </c>
      <c r="F35" s="20">
        <v>0</v>
      </c>
      <c r="G35" s="150">
        <v>0</v>
      </c>
      <c r="H35" s="22">
        <f t="shared" si="0"/>
        <v>7.36</v>
      </c>
      <c r="IM35" s="1"/>
      <c r="IN35" s="1"/>
      <c r="IO35" s="1"/>
      <c r="IP35" s="1"/>
    </row>
    <row r="36" spans="1:250" s="4" customFormat="1" ht="12.75" customHeight="1">
      <c r="A36" s="16">
        <v>29</v>
      </c>
      <c r="B36" s="157" t="s">
        <v>490</v>
      </c>
      <c r="C36" s="60" t="s">
        <v>13</v>
      </c>
      <c r="D36" s="129">
        <v>2007</v>
      </c>
      <c r="E36" s="20">
        <v>0</v>
      </c>
      <c r="F36" s="20">
        <v>6.24</v>
      </c>
      <c r="G36" s="32">
        <v>0</v>
      </c>
      <c r="H36" s="22">
        <f t="shared" si="0"/>
        <v>6.24</v>
      </c>
      <c r="IM36" s="1"/>
      <c r="IN36" s="1"/>
      <c r="IO36" s="1"/>
      <c r="IP36" s="1"/>
    </row>
    <row r="37" spans="1:250" s="4" customFormat="1" ht="12.75" customHeight="1">
      <c r="A37" s="16">
        <v>30</v>
      </c>
      <c r="B37" s="60" t="s">
        <v>491</v>
      </c>
      <c r="C37" s="107" t="s">
        <v>112</v>
      </c>
      <c r="D37" s="115">
        <v>2006</v>
      </c>
      <c r="E37" s="32">
        <v>0</v>
      </c>
      <c r="F37" s="32">
        <v>0</v>
      </c>
      <c r="G37" s="32">
        <v>6</v>
      </c>
      <c r="H37" s="22">
        <f t="shared" si="0"/>
        <v>6</v>
      </c>
      <c r="IM37" s="1"/>
      <c r="IN37" s="1"/>
      <c r="IO37" s="1"/>
      <c r="IP37" s="1"/>
    </row>
    <row r="38" spans="1:250" s="4" customFormat="1" ht="12.75" customHeight="1">
      <c r="A38" s="16">
        <v>30</v>
      </c>
      <c r="B38" s="17" t="s">
        <v>492</v>
      </c>
      <c r="C38" s="18" t="s">
        <v>493</v>
      </c>
      <c r="D38" s="115">
        <v>2006</v>
      </c>
      <c r="E38" s="151">
        <v>6</v>
      </c>
      <c r="F38" s="32">
        <v>0</v>
      </c>
      <c r="G38" s="25">
        <v>0</v>
      </c>
      <c r="H38" s="22">
        <f t="shared" si="0"/>
        <v>6</v>
      </c>
      <c r="IM38" s="1"/>
      <c r="IN38" s="1"/>
      <c r="IO38" s="1"/>
      <c r="IP38" s="1"/>
    </row>
    <row r="39" spans="1:250" s="4" customFormat="1" ht="12.75" customHeight="1">
      <c r="A39" s="16">
        <v>32</v>
      </c>
      <c r="B39" s="92" t="s">
        <v>494</v>
      </c>
      <c r="C39" s="60" t="s">
        <v>363</v>
      </c>
      <c r="D39" s="129">
        <v>2007</v>
      </c>
      <c r="E39" s="20">
        <v>4.4159999999999995</v>
      </c>
      <c r="F39" s="20">
        <v>0</v>
      </c>
      <c r="G39" s="150">
        <v>0</v>
      </c>
      <c r="H39" s="22">
        <f t="shared" si="0"/>
        <v>4.4159999999999995</v>
      </c>
      <c r="IM39" s="1"/>
      <c r="IN39" s="1"/>
      <c r="IO39" s="1"/>
      <c r="IP39" s="1"/>
    </row>
    <row r="40" spans="1:250" s="4" customFormat="1" ht="12.75" customHeight="1">
      <c r="A40" s="16">
        <v>33</v>
      </c>
      <c r="B40" s="60" t="s">
        <v>495</v>
      </c>
      <c r="C40" s="60" t="s">
        <v>37</v>
      </c>
      <c r="D40" s="129">
        <v>2007</v>
      </c>
      <c r="E40" s="20">
        <v>2.5760000000000005</v>
      </c>
      <c r="F40" s="20">
        <v>0</v>
      </c>
      <c r="G40" s="32">
        <v>0</v>
      </c>
      <c r="H40" s="22">
        <f t="shared" si="0"/>
        <v>2.5760000000000005</v>
      </c>
      <c r="IM40" s="1"/>
      <c r="IN40" s="1"/>
      <c r="IO40" s="1"/>
      <c r="IP40" s="1"/>
    </row>
    <row r="41" spans="1:250" s="4" customFormat="1" ht="12.75" customHeight="1">
      <c r="A41" s="16">
        <v>34</v>
      </c>
      <c r="B41" s="92" t="s">
        <v>496</v>
      </c>
      <c r="C41" s="60" t="s">
        <v>177</v>
      </c>
      <c r="D41" s="115">
        <v>2006</v>
      </c>
      <c r="E41" s="32">
        <v>0</v>
      </c>
      <c r="F41" s="32">
        <v>0</v>
      </c>
      <c r="G41" s="32">
        <v>2</v>
      </c>
      <c r="H41" s="22">
        <f t="shared" si="0"/>
        <v>2</v>
      </c>
      <c r="IM41" s="1"/>
      <c r="IN41" s="1"/>
      <c r="IO41" s="1"/>
      <c r="IP41" s="1"/>
    </row>
    <row r="42" spans="1:250" s="4" customFormat="1" ht="12.75" customHeight="1">
      <c r="A42" s="16">
        <v>35</v>
      </c>
      <c r="B42" s="60" t="s">
        <v>497</v>
      </c>
      <c r="C42" s="60" t="s">
        <v>241</v>
      </c>
      <c r="D42" s="129">
        <v>2007</v>
      </c>
      <c r="E42" s="20">
        <v>1.4720000000000002</v>
      </c>
      <c r="F42" s="20">
        <v>0</v>
      </c>
      <c r="G42" s="32">
        <v>0</v>
      </c>
      <c r="H42" s="22">
        <f t="shared" si="0"/>
        <v>1.4720000000000002</v>
      </c>
      <c r="IM42" s="1"/>
      <c r="IN42" s="1"/>
      <c r="IO42" s="1"/>
      <c r="IP42" s="1"/>
    </row>
    <row r="43" spans="1:250" s="4" customFormat="1" ht="12.75" customHeight="1">
      <c r="A43" s="16">
        <v>37</v>
      </c>
      <c r="B43" s="17" t="s">
        <v>498</v>
      </c>
      <c r="C43" s="18" t="s">
        <v>134</v>
      </c>
      <c r="D43" s="115">
        <v>2006</v>
      </c>
      <c r="E43" s="151">
        <v>1</v>
      </c>
      <c r="F43" s="32">
        <v>0</v>
      </c>
      <c r="G43" s="25">
        <v>0</v>
      </c>
      <c r="H43" s="22">
        <f t="shared" si="0"/>
        <v>1</v>
      </c>
      <c r="IM43" s="1"/>
      <c r="IN43" s="1"/>
      <c r="IO43" s="1"/>
      <c r="IP43" s="1"/>
    </row>
    <row r="44" spans="1:250" s="4" customFormat="1" ht="12.75" customHeight="1">
      <c r="A44" s="16">
        <v>37</v>
      </c>
      <c r="B44" s="88" t="s">
        <v>499</v>
      </c>
      <c r="C44" s="153" t="s">
        <v>110</v>
      </c>
      <c r="D44" s="115">
        <v>2006</v>
      </c>
      <c r="E44" s="150">
        <v>0</v>
      </c>
      <c r="F44" s="150">
        <v>0</v>
      </c>
      <c r="G44" s="32">
        <v>1</v>
      </c>
      <c r="H44" s="22">
        <f t="shared" si="0"/>
        <v>1</v>
      </c>
      <c r="IM44" s="1"/>
      <c r="IN44" s="1"/>
      <c r="IO44" s="1"/>
      <c r="IP44" s="1"/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75390625" style="1" customWidth="1"/>
    <col min="2" max="2" width="19.75390625" style="1" customWidth="1"/>
    <col min="3" max="3" width="17.25390625" style="1" customWidth="1"/>
    <col min="4" max="4" width="5.00390625" style="1" customWidth="1"/>
    <col min="5" max="5" width="7.50390625" style="36" customWidth="1"/>
    <col min="6" max="6" width="9.375" style="1" customWidth="1"/>
    <col min="7" max="20" width="7.875" style="1" customWidth="1"/>
    <col min="21" max="16384" width="17.125" style="1" customWidth="1"/>
  </cols>
  <sheetData>
    <row r="1" spans="1:6" ht="16.5" customHeight="1">
      <c r="A1" s="3" t="s">
        <v>0</v>
      </c>
      <c r="D1" s="4"/>
      <c r="E1" s="37"/>
      <c r="F1" s="4"/>
    </row>
    <row r="2" spans="1:5" ht="16.5" customHeight="1">
      <c r="A2" s="38"/>
      <c r="D2" s="38"/>
      <c r="E2" s="39"/>
    </row>
    <row r="3" spans="1:20" ht="16.5" customHeight="1">
      <c r="A3" s="40" t="s">
        <v>57</v>
      </c>
      <c r="B3" s="41"/>
      <c r="C3" s="41"/>
      <c r="D3" s="41"/>
      <c r="E3" s="42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4.25" customHeight="1">
      <c r="A4" s="43"/>
      <c r="B4" s="44"/>
      <c r="C4" s="44"/>
      <c r="D4" s="43"/>
      <c r="E4" s="45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0.5" customHeight="1">
      <c r="A5" s="43"/>
      <c r="B5" s="44"/>
      <c r="C5" s="44"/>
      <c r="D5" s="46"/>
      <c r="E5" s="47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7" ht="24" customHeight="1">
      <c r="A6" s="48" t="s">
        <v>2</v>
      </c>
      <c r="B6" s="49" t="s">
        <v>3</v>
      </c>
      <c r="C6" s="49" t="s">
        <v>4</v>
      </c>
      <c r="D6" s="48" t="s">
        <v>58</v>
      </c>
      <c r="E6" s="48" t="s">
        <v>59</v>
      </c>
      <c r="F6" s="12" t="s">
        <v>60</v>
      </c>
      <c r="G6" s="50" t="s">
        <v>61</v>
      </c>
    </row>
    <row r="7" spans="1:7" ht="24.75" customHeight="1">
      <c r="A7" s="48"/>
      <c r="B7" s="48"/>
      <c r="C7" s="48"/>
      <c r="D7" s="48"/>
      <c r="E7" s="48"/>
      <c r="F7" s="51">
        <v>44136</v>
      </c>
      <c r="G7" s="50"/>
    </row>
    <row r="8" spans="1:7" ht="12.75" customHeight="1">
      <c r="A8" s="48"/>
      <c r="B8" s="48"/>
      <c r="C8" s="48"/>
      <c r="D8" s="48"/>
      <c r="E8" s="48"/>
      <c r="F8" s="15" t="s">
        <v>62</v>
      </c>
      <c r="G8" s="50"/>
    </row>
    <row r="9" spans="1:7" s="37" customFormat="1" ht="14.25" customHeight="1">
      <c r="A9" s="52">
        <v>1</v>
      </c>
      <c r="B9" s="53" t="s">
        <v>24</v>
      </c>
      <c r="C9" s="53" t="s">
        <v>45</v>
      </c>
      <c r="D9" s="54">
        <v>2002</v>
      </c>
      <c r="E9" s="55">
        <v>93.8</v>
      </c>
      <c r="F9" s="56">
        <v>60.8</v>
      </c>
      <c r="G9" s="57">
        <f aca="true" t="shared" si="0" ref="G9:G27">E9+LARGE(F9:F9,1)</f>
        <v>154.6</v>
      </c>
    </row>
    <row r="10" spans="1:7" s="37" customFormat="1" ht="14.25" customHeight="1">
      <c r="A10" s="52">
        <v>2</v>
      </c>
      <c r="B10" s="53" t="s">
        <v>16</v>
      </c>
      <c r="C10" s="53" t="s">
        <v>17</v>
      </c>
      <c r="D10" s="54">
        <v>2002</v>
      </c>
      <c r="E10" s="55">
        <v>57.9</v>
      </c>
      <c r="F10" s="56">
        <v>41.8</v>
      </c>
      <c r="G10" s="57">
        <f t="shared" si="0"/>
        <v>99.69999999999999</v>
      </c>
    </row>
    <row r="11" spans="1:7" s="37" customFormat="1" ht="14.25" customHeight="1">
      <c r="A11" s="52">
        <v>3</v>
      </c>
      <c r="B11" s="58" t="s">
        <v>12</v>
      </c>
      <c r="C11" s="53" t="s">
        <v>13</v>
      </c>
      <c r="D11" s="54">
        <v>2003</v>
      </c>
      <c r="E11" s="59">
        <v>31.2</v>
      </c>
      <c r="F11" s="59">
        <v>64</v>
      </c>
      <c r="G11" s="57">
        <f t="shared" si="0"/>
        <v>95.2</v>
      </c>
    </row>
    <row r="12" spans="1:7" s="37" customFormat="1" ht="14.25" customHeight="1">
      <c r="A12" s="52">
        <v>4</v>
      </c>
      <c r="B12" s="60" t="s">
        <v>31</v>
      </c>
      <c r="C12" s="61" t="s">
        <v>32</v>
      </c>
      <c r="D12" s="54">
        <v>2003</v>
      </c>
      <c r="E12" s="59">
        <v>26.7</v>
      </c>
      <c r="F12" s="59">
        <v>51.2</v>
      </c>
      <c r="G12" s="57">
        <f t="shared" si="0"/>
        <v>77.9</v>
      </c>
    </row>
    <row r="13" spans="1:7" s="37" customFormat="1" ht="14.25" customHeight="1">
      <c r="A13" s="52">
        <v>5</v>
      </c>
      <c r="B13" s="60" t="s">
        <v>36</v>
      </c>
      <c r="C13" s="61" t="s">
        <v>37</v>
      </c>
      <c r="D13" s="54">
        <v>2003</v>
      </c>
      <c r="E13" s="59">
        <v>25</v>
      </c>
      <c r="F13" s="59">
        <v>41.6</v>
      </c>
      <c r="G13" s="57">
        <f t="shared" si="0"/>
        <v>66.6</v>
      </c>
    </row>
    <row r="14" spans="1:7" s="37" customFormat="1" ht="14.25" customHeight="1">
      <c r="A14" s="52">
        <v>6</v>
      </c>
      <c r="B14" s="53" t="s">
        <v>14</v>
      </c>
      <c r="C14" s="53" t="s">
        <v>45</v>
      </c>
      <c r="D14" s="54">
        <v>2002</v>
      </c>
      <c r="E14" s="55">
        <v>53.2</v>
      </c>
      <c r="F14" s="25">
        <v>0</v>
      </c>
      <c r="G14" s="57">
        <f t="shared" si="0"/>
        <v>53.2</v>
      </c>
    </row>
    <row r="15" spans="1:7" s="37" customFormat="1" ht="14.25" customHeight="1">
      <c r="A15" s="52">
        <v>7</v>
      </c>
      <c r="B15" s="58" t="s">
        <v>25</v>
      </c>
      <c r="C15" s="53" t="s">
        <v>26</v>
      </c>
      <c r="D15" s="54">
        <v>2003</v>
      </c>
      <c r="E15" s="59">
        <v>17.5</v>
      </c>
      <c r="F15" s="59">
        <v>27.52</v>
      </c>
      <c r="G15" s="57">
        <f t="shared" si="0"/>
        <v>45.019999999999996</v>
      </c>
    </row>
    <row r="16" spans="1:7" s="37" customFormat="1" ht="14.25" customHeight="1">
      <c r="A16" s="52">
        <v>8</v>
      </c>
      <c r="B16" s="62" t="s">
        <v>46</v>
      </c>
      <c r="C16" s="61" t="s">
        <v>47</v>
      </c>
      <c r="D16" s="54">
        <v>2002</v>
      </c>
      <c r="E16" s="63">
        <v>14</v>
      </c>
      <c r="F16" s="64">
        <v>25.84</v>
      </c>
      <c r="G16" s="57">
        <f t="shared" si="0"/>
        <v>39.84</v>
      </c>
    </row>
    <row r="17" spans="1:7" ht="15" customHeight="1">
      <c r="A17" s="52">
        <v>9</v>
      </c>
      <c r="B17" s="53" t="s">
        <v>18</v>
      </c>
      <c r="C17" s="53" t="s">
        <v>63</v>
      </c>
      <c r="D17" s="54">
        <v>2002</v>
      </c>
      <c r="E17" s="25">
        <v>0</v>
      </c>
      <c r="F17" s="21">
        <v>38.76</v>
      </c>
      <c r="G17" s="57">
        <f t="shared" si="0"/>
        <v>38.76</v>
      </c>
    </row>
    <row r="18" spans="1:7" ht="15" customHeight="1">
      <c r="A18" s="52">
        <v>10</v>
      </c>
      <c r="B18" s="53" t="s">
        <v>20</v>
      </c>
      <c r="C18" s="65" t="s">
        <v>21</v>
      </c>
      <c r="D18" s="54">
        <v>2002</v>
      </c>
      <c r="E18" s="55">
        <v>7.2</v>
      </c>
      <c r="F18" s="21">
        <v>30.4</v>
      </c>
      <c r="G18" s="57">
        <f t="shared" si="0"/>
        <v>37.6</v>
      </c>
    </row>
    <row r="19" spans="1:7" ht="15" customHeight="1">
      <c r="A19" s="52">
        <v>11</v>
      </c>
      <c r="B19" s="62" t="s">
        <v>29</v>
      </c>
      <c r="C19" s="53" t="s">
        <v>13</v>
      </c>
      <c r="D19" s="54">
        <v>2002</v>
      </c>
      <c r="E19" s="66">
        <v>0</v>
      </c>
      <c r="F19" s="64">
        <v>35.72</v>
      </c>
      <c r="G19" s="57">
        <f t="shared" si="0"/>
        <v>35.72</v>
      </c>
    </row>
    <row r="20" spans="1:7" ht="15" customHeight="1">
      <c r="A20" s="52">
        <v>12</v>
      </c>
      <c r="B20" s="67" t="s">
        <v>64</v>
      </c>
      <c r="C20" s="68" t="s">
        <v>21</v>
      </c>
      <c r="D20" s="54">
        <v>2003</v>
      </c>
      <c r="E20" s="69">
        <v>14.1</v>
      </c>
      <c r="F20" s="70">
        <v>15.36</v>
      </c>
      <c r="G20" s="57">
        <f t="shared" si="0"/>
        <v>29.46</v>
      </c>
    </row>
    <row r="21" spans="1:7" ht="15" customHeight="1">
      <c r="A21" s="52">
        <v>13</v>
      </c>
      <c r="B21" s="58" t="s">
        <v>22</v>
      </c>
      <c r="C21" s="53" t="s">
        <v>23</v>
      </c>
      <c r="D21" s="54">
        <v>2003</v>
      </c>
      <c r="E21" s="66">
        <v>0</v>
      </c>
      <c r="F21" s="59">
        <v>23.680000000000003</v>
      </c>
      <c r="G21" s="57">
        <f t="shared" si="0"/>
        <v>23.680000000000003</v>
      </c>
    </row>
    <row r="22" spans="1:7" ht="15" customHeight="1">
      <c r="A22" s="52">
        <v>14</v>
      </c>
      <c r="B22" s="71" t="s">
        <v>55</v>
      </c>
      <c r="C22" s="61" t="s">
        <v>37</v>
      </c>
      <c r="D22" s="54">
        <v>2003</v>
      </c>
      <c r="E22" s="32">
        <v>0</v>
      </c>
      <c r="F22" s="59">
        <v>21.76</v>
      </c>
      <c r="G22" s="57">
        <f t="shared" si="0"/>
        <v>21.76</v>
      </c>
    </row>
    <row r="23" spans="1:7" ht="15" customHeight="1">
      <c r="A23" s="52">
        <v>15</v>
      </c>
      <c r="B23" s="53" t="s">
        <v>27</v>
      </c>
      <c r="C23" s="61" t="s">
        <v>28</v>
      </c>
      <c r="D23" s="54">
        <v>2002</v>
      </c>
      <c r="E23" s="72">
        <v>0</v>
      </c>
      <c r="F23" s="21">
        <v>21.28</v>
      </c>
      <c r="G23" s="57">
        <f t="shared" si="0"/>
        <v>21.28</v>
      </c>
    </row>
    <row r="24" spans="1:7" ht="15" customHeight="1">
      <c r="A24" s="52">
        <v>16</v>
      </c>
      <c r="B24" s="60" t="s">
        <v>33</v>
      </c>
      <c r="C24" s="34" t="s">
        <v>34</v>
      </c>
      <c r="D24" s="54">
        <v>2003</v>
      </c>
      <c r="E24" s="66">
        <v>0</v>
      </c>
      <c r="F24" s="59">
        <v>12.8</v>
      </c>
      <c r="G24" s="57">
        <f t="shared" si="0"/>
        <v>12.8</v>
      </c>
    </row>
    <row r="25" spans="1:7" ht="15" customHeight="1">
      <c r="A25" s="52">
        <v>17</v>
      </c>
      <c r="B25" s="71" t="s">
        <v>65</v>
      </c>
      <c r="C25" s="61" t="s">
        <v>37</v>
      </c>
      <c r="D25" s="54">
        <v>2003</v>
      </c>
      <c r="E25" s="32">
        <v>0</v>
      </c>
      <c r="F25" s="59">
        <v>11.520000000000001</v>
      </c>
      <c r="G25" s="57">
        <f t="shared" si="0"/>
        <v>11.520000000000001</v>
      </c>
    </row>
    <row r="26" spans="1:7" ht="15" customHeight="1">
      <c r="A26" s="52">
        <v>18</v>
      </c>
      <c r="B26" s="71" t="s">
        <v>42</v>
      </c>
      <c r="C26" s="73" t="s">
        <v>66</v>
      </c>
      <c r="D26" s="54">
        <v>2003</v>
      </c>
      <c r="E26" s="32">
        <v>0</v>
      </c>
      <c r="F26" s="59">
        <v>10.240000000000002</v>
      </c>
      <c r="G26" s="57">
        <f t="shared" si="0"/>
        <v>10.240000000000002</v>
      </c>
    </row>
    <row r="27" spans="1:7" ht="15" customHeight="1">
      <c r="A27" s="52">
        <v>19</v>
      </c>
      <c r="B27" s="71" t="s">
        <v>44</v>
      </c>
      <c r="C27" s="53" t="s">
        <v>45</v>
      </c>
      <c r="D27" s="54">
        <v>2003</v>
      </c>
      <c r="E27" s="32">
        <v>0</v>
      </c>
      <c r="F27" s="59">
        <v>7.68</v>
      </c>
      <c r="G27" s="57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75390625" style="1" customWidth="1"/>
    <col min="3" max="3" width="16.75390625" style="1" customWidth="1"/>
    <col min="4" max="4" width="4.875" style="1" customWidth="1"/>
    <col min="5" max="5" width="7.875" style="37" customWidth="1"/>
    <col min="6" max="6" width="9.25390625" style="37" customWidth="1"/>
    <col min="7" max="19" width="7.875" style="1" customWidth="1"/>
    <col min="20" max="16384" width="17.125" style="1" customWidth="1"/>
  </cols>
  <sheetData>
    <row r="1" spans="1:7" ht="16.5" customHeight="1">
      <c r="A1" s="3" t="s">
        <v>0</v>
      </c>
      <c r="D1" s="4"/>
      <c r="E1" s="4"/>
      <c r="F1" s="4"/>
      <c r="G1" s="4"/>
    </row>
    <row r="2" spans="1:7" ht="12.75" customHeight="1">
      <c r="A2" s="38"/>
      <c r="D2" s="38"/>
      <c r="E2" s="39"/>
      <c r="F2" s="39"/>
      <c r="G2" s="38"/>
    </row>
    <row r="3" spans="1:7" s="4" customFormat="1" ht="15" customHeight="1">
      <c r="A3" s="6" t="s">
        <v>500</v>
      </c>
      <c r="B3" s="89"/>
      <c r="C3" s="89"/>
      <c r="D3" s="158"/>
      <c r="E3" s="39"/>
      <c r="F3" s="39"/>
      <c r="G3" s="158"/>
    </row>
    <row r="4" spans="1:7" ht="12.75" customHeight="1">
      <c r="A4" s="38"/>
      <c r="D4" s="38"/>
      <c r="E4" s="39"/>
      <c r="F4" s="39"/>
      <c r="G4" s="38"/>
    </row>
    <row r="5" spans="1:7" ht="12.75" customHeight="1">
      <c r="A5" s="38"/>
      <c r="D5" s="38"/>
      <c r="E5" s="39"/>
      <c r="F5" s="39"/>
      <c r="G5" s="38"/>
    </row>
    <row r="6" spans="1:7" ht="21.75" customHeight="1">
      <c r="A6" s="12" t="s">
        <v>2</v>
      </c>
      <c r="B6" s="114" t="s">
        <v>3</v>
      </c>
      <c r="C6" s="114" t="s">
        <v>4</v>
      </c>
      <c r="D6" s="12" t="s">
        <v>58</v>
      </c>
      <c r="E6" s="87" t="s">
        <v>141</v>
      </c>
      <c r="F6" s="12" t="s">
        <v>60</v>
      </c>
      <c r="G6" s="12" t="s">
        <v>61</v>
      </c>
    </row>
    <row r="7" spans="1:7" ht="12.75" customHeight="1">
      <c r="A7" s="12"/>
      <c r="B7" s="12"/>
      <c r="C7" s="12"/>
      <c r="D7" s="12"/>
      <c r="E7" s="91">
        <v>44085</v>
      </c>
      <c r="F7" s="51">
        <v>44136</v>
      </c>
      <c r="G7" s="12"/>
    </row>
    <row r="8" spans="1:7" ht="12.75" customHeight="1">
      <c r="A8" s="12"/>
      <c r="B8" s="12"/>
      <c r="C8" s="12"/>
      <c r="D8" s="12"/>
      <c r="E8" s="14" t="s">
        <v>501</v>
      </c>
      <c r="F8" s="15" t="s">
        <v>502</v>
      </c>
      <c r="G8" s="12"/>
    </row>
    <row r="9" spans="1:7" s="37" customFormat="1" ht="12.75" customHeight="1">
      <c r="A9" s="52">
        <v>1</v>
      </c>
      <c r="B9" s="60" t="s">
        <v>471</v>
      </c>
      <c r="C9" s="60" t="s">
        <v>28</v>
      </c>
      <c r="D9" s="104" t="s">
        <v>503</v>
      </c>
      <c r="E9" s="20">
        <v>9</v>
      </c>
      <c r="F9" s="21">
        <v>47.43</v>
      </c>
      <c r="G9" s="94">
        <f aca="true" t="shared" si="0" ref="G9:G29">LARGE(E9:F9,1)</f>
        <v>47.43</v>
      </c>
    </row>
    <row r="10" spans="1:7" s="37" customFormat="1" ht="12.75" customHeight="1">
      <c r="A10" s="52">
        <v>2</v>
      </c>
      <c r="B10" s="60" t="s">
        <v>479</v>
      </c>
      <c r="C10" s="60" t="s">
        <v>144</v>
      </c>
      <c r="D10" s="104">
        <v>2007</v>
      </c>
      <c r="E10" s="20">
        <v>45.6</v>
      </c>
      <c r="F10" s="25">
        <v>0</v>
      </c>
      <c r="G10" s="94">
        <f t="shared" si="0"/>
        <v>45.6</v>
      </c>
    </row>
    <row r="11" spans="1:7" s="37" customFormat="1" ht="12.75" customHeight="1">
      <c r="A11" s="52">
        <v>3</v>
      </c>
      <c r="B11" s="60" t="s">
        <v>480</v>
      </c>
      <c r="C11" s="60" t="s">
        <v>28</v>
      </c>
      <c r="D11" s="104" t="s">
        <v>503</v>
      </c>
      <c r="E11" s="20">
        <v>38.25</v>
      </c>
      <c r="F11" s="25">
        <v>0</v>
      </c>
      <c r="G11" s="94">
        <f t="shared" si="0"/>
        <v>38.25</v>
      </c>
    </row>
    <row r="12" spans="1:7" s="37" customFormat="1" ht="12.75" customHeight="1">
      <c r="A12" s="52">
        <v>4</v>
      </c>
      <c r="B12" s="60" t="s">
        <v>504</v>
      </c>
      <c r="C12" s="60" t="s">
        <v>45</v>
      </c>
      <c r="D12" s="104">
        <v>2007</v>
      </c>
      <c r="E12" s="20">
        <v>36.480000000000004</v>
      </c>
      <c r="F12" s="25">
        <v>0</v>
      </c>
      <c r="G12" s="94">
        <f t="shared" si="0"/>
        <v>36.480000000000004</v>
      </c>
    </row>
    <row r="13" spans="1:7" s="37" customFormat="1" ht="12.75" customHeight="1">
      <c r="A13" s="52">
        <v>5</v>
      </c>
      <c r="B13" s="60" t="s">
        <v>505</v>
      </c>
      <c r="C13" s="60" t="s">
        <v>76</v>
      </c>
      <c r="D13" s="104" t="s">
        <v>503</v>
      </c>
      <c r="E13" s="20">
        <v>30</v>
      </c>
      <c r="F13" s="21">
        <v>24.18</v>
      </c>
      <c r="G13" s="94">
        <f t="shared" si="0"/>
        <v>30</v>
      </c>
    </row>
    <row r="14" spans="1:7" s="37" customFormat="1" ht="14.25" customHeight="1">
      <c r="A14" s="52">
        <v>6</v>
      </c>
      <c r="B14" s="60" t="s">
        <v>478</v>
      </c>
      <c r="C14" s="60" t="s">
        <v>90</v>
      </c>
      <c r="D14" s="104">
        <v>2007</v>
      </c>
      <c r="E14" s="20">
        <v>29.64</v>
      </c>
      <c r="F14" s="25">
        <v>0</v>
      </c>
      <c r="G14" s="94">
        <f t="shared" si="0"/>
        <v>29.64</v>
      </c>
    </row>
    <row r="15" spans="1:7" s="37" customFormat="1" ht="14.25" customHeight="1">
      <c r="A15" s="52">
        <v>7</v>
      </c>
      <c r="B15" s="60" t="s">
        <v>506</v>
      </c>
      <c r="C15" s="60" t="s">
        <v>66</v>
      </c>
      <c r="D15" s="104">
        <v>2006</v>
      </c>
      <c r="E15" s="154">
        <v>27.75</v>
      </c>
      <c r="F15" s="64">
        <v>8.37</v>
      </c>
      <c r="G15" s="94">
        <f t="shared" si="0"/>
        <v>27.75</v>
      </c>
    </row>
    <row r="16" spans="1:7" s="37" customFormat="1" ht="14.25" customHeight="1">
      <c r="A16" s="52">
        <v>8</v>
      </c>
      <c r="B16" s="60" t="s">
        <v>462</v>
      </c>
      <c r="C16" s="60" t="s">
        <v>144</v>
      </c>
      <c r="D16" s="104">
        <v>2007</v>
      </c>
      <c r="E16" s="20">
        <v>25.08</v>
      </c>
      <c r="F16" s="25">
        <v>0</v>
      </c>
      <c r="G16" s="94">
        <f t="shared" si="0"/>
        <v>25.08</v>
      </c>
    </row>
    <row r="17" spans="1:7" s="37" customFormat="1" ht="14.25" customHeight="1">
      <c r="A17" s="52">
        <v>9</v>
      </c>
      <c r="B17" s="60" t="s">
        <v>469</v>
      </c>
      <c r="C17" s="60" t="s">
        <v>21</v>
      </c>
      <c r="D17" s="104">
        <v>2007</v>
      </c>
      <c r="E17" s="20">
        <v>23.256</v>
      </c>
      <c r="F17" s="25">
        <v>0</v>
      </c>
      <c r="G17" s="94">
        <f t="shared" si="0"/>
        <v>23.256</v>
      </c>
    </row>
    <row r="18" spans="1:7" s="37" customFormat="1" ht="14.25" customHeight="1">
      <c r="A18" s="52">
        <v>10</v>
      </c>
      <c r="B18" s="60" t="s">
        <v>472</v>
      </c>
      <c r="C18" s="60" t="s">
        <v>26</v>
      </c>
      <c r="D18" s="104">
        <v>2007</v>
      </c>
      <c r="E18" s="20">
        <v>21.432000000000002</v>
      </c>
      <c r="F18" s="25">
        <v>0</v>
      </c>
      <c r="G18" s="94">
        <f t="shared" si="0"/>
        <v>21.432000000000002</v>
      </c>
    </row>
    <row r="19" spans="1:7" s="37" customFormat="1" ht="14.25" customHeight="1">
      <c r="A19" s="52">
        <v>11</v>
      </c>
      <c r="B19" s="60" t="s">
        <v>489</v>
      </c>
      <c r="C19" s="60" t="s">
        <v>26</v>
      </c>
      <c r="D19" s="104">
        <v>2007</v>
      </c>
      <c r="E19" s="20">
        <v>18.240000000000002</v>
      </c>
      <c r="F19" s="25">
        <v>0</v>
      </c>
      <c r="G19" s="94">
        <f t="shared" si="0"/>
        <v>18.240000000000002</v>
      </c>
    </row>
    <row r="20" spans="1:7" s="37" customFormat="1" ht="14.25" customHeight="1">
      <c r="A20" s="52">
        <v>12</v>
      </c>
      <c r="B20" s="60" t="s">
        <v>464</v>
      </c>
      <c r="C20" s="60" t="s">
        <v>17</v>
      </c>
      <c r="D20" s="104">
        <v>2007</v>
      </c>
      <c r="E20" s="20">
        <v>16.188</v>
      </c>
      <c r="F20" s="25">
        <v>0</v>
      </c>
      <c r="G20" s="94">
        <f t="shared" si="0"/>
        <v>16.188</v>
      </c>
    </row>
    <row r="21" spans="1:7" s="37" customFormat="1" ht="14.25" customHeight="1">
      <c r="A21" s="52">
        <v>13</v>
      </c>
      <c r="B21" s="60" t="s">
        <v>486</v>
      </c>
      <c r="C21" s="60" t="s">
        <v>63</v>
      </c>
      <c r="D21" s="104">
        <v>2006</v>
      </c>
      <c r="E21" s="154">
        <v>13.5</v>
      </c>
      <c r="F21" s="25">
        <v>0</v>
      </c>
      <c r="G21" s="94">
        <f t="shared" si="0"/>
        <v>13.5</v>
      </c>
    </row>
    <row r="22" spans="1:7" s="37" customFormat="1" ht="14.25" customHeight="1">
      <c r="A22" s="52">
        <v>14</v>
      </c>
      <c r="B22" s="60" t="s">
        <v>496</v>
      </c>
      <c r="C22" s="60" t="s">
        <v>76</v>
      </c>
      <c r="D22" s="104" t="s">
        <v>503</v>
      </c>
      <c r="E22" s="32">
        <v>0</v>
      </c>
      <c r="F22" s="70">
        <v>13.02</v>
      </c>
      <c r="G22" s="94">
        <f t="shared" si="0"/>
        <v>13.02</v>
      </c>
    </row>
    <row r="23" spans="1:7" s="37" customFormat="1" ht="14.25" customHeight="1">
      <c r="A23" s="52">
        <v>15</v>
      </c>
      <c r="B23" s="60" t="s">
        <v>507</v>
      </c>
      <c r="C23" s="60" t="s">
        <v>508</v>
      </c>
      <c r="D23" s="104">
        <v>2007</v>
      </c>
      <c r="E23" s="20">
        <v>11.856000000000002</v>
      </c>
      <c r="F23" s="25">
        <v>0</v>
      </c>
      <c r="G23" s="94">
        <f t="shared" si="0"/>
        <v>11.856000000000002</v>
      </c>
    </row>
    <row r="24" spans="1:7" s="37" customFormat="1" ht="14.25" customHeight="1">
      <c r="A24" s="52">
        <v>16</v>
      </c>
      <c r="B24" s="60" t="s">
        <v>468</v>
      </c>
      <c r="C24" s="60" t="s">
        <v>34</v>
      </c>
      <c r="D24" s="104">
        <v>2007</v>
      </c>
      <c r="E24" s="20">
        <v>9.120000000000001</v>
      </c>
      <c r="F24" s="25">
        <v>0</v>
      </c>
      <c r="G24" s="94">
        <f t="shared" si="0"/>
        <v>9.120000000000001</v>
      </c>
    </row>
    <row r="25" spans="1:7" s="37" customFormat="1" ht="14.25" customHeight="1">
      <c r="A25" s="52">
        <v>17</v>
      </c>
      <c r="B25" s="60" t="s">
        <v>509</v>
      </c>
      <c r="C25" s="60" t="s">
        <v>297</v>
      </c>
      <c r="D25" s="104">
        <v>2007</v>
      </c>
      <c r="E25" s="20">
        <v>8.208</v>
      </c>
      <c r="F25" s="25">
        <v>0</v>
      </c>
      <c r="G25" s="94">
        <f t="shared" si="0"/>
        <v>8.208</v>
      </c>
    </row>
    <row r="26" spans="1:7" s="37" customFormat="1" ht="14.25" customHeight="1">
      <c r="A26" s="52">
        <v>18</v>
      </c>
      <c r="B26" s="60" t="s">
        <v>510</v>
      </c>
      <c r="C26" s="60" t="s">
        <v>45</v>
      </c>
      <c r="D26" s="104">
        <v>2007</v>
      </c>
      <c r="E26" s="20">
        <v>7.295999999999999</v>
      </c>
      <c r="F26" s="25">
        <v>0</v>
      </c>
      <c r="G26" s="94">
        <f t="shared" si="0"/>
        <v>7.295999999999999</v>
      </c>
    </row>
    <row r="27" spans="1:7" s="37" customFormat="1" ht="14.25" customHeight="1">
      <c r="A27" s="52">
        <v>19</v>
      </c>
      <c r="B27" s="60" t="s">
        <v>484</v>
      </c>
      <c r="C27" s="60" t="s">
        <v>17</v>
      </c>
      <c r="D27" s="104" t="s">
        <v>503</v>
      </c>
      <c r="E27" s="32">
        <v>0</v>
      </c>
      <c r="F27" s="70">
        <v>6.51</v>
      </c>
      <c r="G27" s="94">
        <f t="shared" si="0"/>
        <v>6.51</v>
      </c>
    </row>
    <row r="28" spans="1:7" s="37" customFormat="1" ht="14.25" customHeight="1">
      <c r="A28" s="52">
        <v>20</v>
      </c>
      <c r="B28" s="60" t="s">
        <v>467</v>
      </c>
      <c r="C28" s="60" t="s">
        <v>90</v>
      </c>
      <c r="D28" s="104">
        <v>2007</v>
      </c>
      <c r="E28" s="20">
        <v>5.472</v>
      </c>
      <c r="F28" s="25">
        <v>0</v>
      </c>
      <c r="G28" s="94">
        <f t="shared" si="0"/>
        <v>5.472</v>
      </c>
    </row>
    <row r="29" spans="1:7" s="37" customFormat="1" ht="14.25" customHeight="1">
      <c r="A29" s="52">
        <v>21</v>
      </c>
      <c r="B29" s="60" t="s">
        <v>465</v>
      </c>
      <c r="C29" s="60" t="s">
        <v>241</v>
      </c>
      <c r="D29" s="104" t="s">
        <v>503</v>
      </c>
      <c r="E29" s="32">
        <v>0</v>
      </c>
      <c r="F29" s="70">
        <v>4.65</v>
      </c>
      <c r="G29" s="94">
        <f t="shared" si="0"/>
        <v>4.65</v>
      </c>
    </row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625" style="1" customWidth="1"/>
    <col min="2" max="2" width="18.25390625" style="1" customWidth="1"/>
    <col min="3" max="3" width="16.50390625" style="122" customWidth="1"/>
    <col min="4" max="4" width="5.875" style="109" customWidth="1"/>
    <col min="5" max="5" width="10.50390625" style="1" customWidth="1"/>
    <col min="6" max="6" width="7.50390625" style="37" customWidth="1"/>
    <col min="7" max="7" width="10.00390625" style="37" customWidth="1"/>
    <col min="8" max="8" width="7.5039062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spans="1:5" ht="15.75" customHeight="1">
      <c r="A2" s="3"/>
      <c r="E2" s="37"/>
    </row>
    <row r="3" spans="1:5" ht="15" customHeight="1">
      <c r="A3" s="6" t="s">
        <v>511</v>
      </c>
      <c r="E3" s="37"/>
    </row>
    <row r="4" ht="12.75" customHeight="1">
      <c r="E4" s="37"/>
    </row>
    <row r="5" spans="1:8" ht="24" customHeight="1">
      <c r="A5" s="10" t="s">
        <v>2</v>
      </c>
      <c r="B5" s="86" t="s">
        <v>3</v>
      </c>
      <c r="C5" s="97" t="s">
        <v>4</v>
      </c>
      <c r="D5" s="10" t="s">
        <v>5</v>
      </c>
      <c r="E5" s="12" t="s">
        <v>188</v>
      </c>
      <c r="F5" s="87" t="s">
        <v>141</v>
      </c>
      <c r="G5" s="12" t="s">
        <v>60</v>
      </c>
      <c r="H5" s="10" t="s">
        <v>9</v>
      </c>
    </row>
    <row r="6" spans="1:8" ht="17.25" customHeight="1">
      <c r="A6" s="10"/>
      <c r="B6" s="86"/>
      <c r="C6" s="97"/>
      <c r="D6" s="10"/>
      <c r="E6" s="110">
        <v>43839</v>
      </c>
      <c r="F6" s="91">
        <v>44085</v>
      </c>
      <c r="G6" s="51">
        <v>44136</v>
      </c>
      <c r="H6" s="10"/>
    </row>
    <row r="7" spans="1:8" ht="15" customHeight="1">
      <c r="A7" s="10"/>
      <c r="B7" s="86"/>
      <c r="C7" s="97"/>
      <c r="D7" s="10"/>
      <c r="E7" s="79" t="s">
        <v>512</v>
      </c>
      <c r="F7" s="14" t="s">
        <v>513</v>
      </c>
      <c r="G7" s="15" t="s">
        <v>514</v>
      </c>
      <c r="H7" s="10"/>
    </row>
    <row r="8" spans="1:8" s="37" customFormat="1" ht="12.75" customHeight="1">
      <c r="A8" s="100">
        <v>1</v>
      </c>
      <c r="B8" s="30" t="s">
        <v>515</v>
      </c>
      <c r="C8" s="68" t="s">
        <v>76</v>
      </c>
      <c r="D8" s="142">
        <v>2006</v>
      </c>
      <c r="E8" s="20">
        <v>51.7</v>
      </c>
      <c r="F8" s="20">
        <v>65</v>
      </c>
      <c r="G8" s="21">
        <v>84</v>
      </c>
      <c r="H8" s="22">
        <f aca="true" t="shared" si="0" ref="H8:H51">LARGE(E8:G8,1)</f>
        <v>84</v>
      </c>
    </row>
    <row r="9" spans="1:8" s="37" customFormat="1" ht="12.75" customHeight="1">
      <c r="A9" s="100">
        <v>2</v>
      </c>
      <c r="B9" s="30" t="s">
        <v>462</v>
      </c>
      <c r="C9" s="68" t="s">
        <v>37</v>
      </c>
      <c r="D9" s="54">
        <v>2007</v>
      </c>
      <c r="E9" s="20">
        <v>72</v>
      </c>
      <c r="F9" s="20">
        <v>18.496000000000002</v>
      </c>
      <c r="G9" s="25">
        <v>0</v>
      </c>
      <c r="H9" s="22">
        <f t="shared" si="0"/>
        <v>72</v>
      </c>
    </row>
    <row r="10" spans="1:8" s="37" customFormat="1" ht="12.75" customHeight="1">
      <c r="A10" s="100">
        <v>3</v>
      </c>
      <c r="B10" s="60" t="s">
        <v>516</v>
      </c>
      <c r="C10" s="60" t="s">
        <v>66</v>
      </c>
      <c r="D10" s="54">
        <v>2007</v>
      </c>
      <c r="E10" s="20">
        <v>0</v>
      </c>
      <c r="F10" s="111">
        <v>54.400000000000006</v>
      </c>
      <c r="G10" s="25">
        <v>0</v>
      </c>
      <c r="H10" s="22">
        <f t="shared" si="0"/>
        <v>54.400000000000006</v>
      </c>
    </row>
    <row r="11" spans="1:8" s="37" customFormat="1" ht="12.75" customHeight="1">
      <c r="A11" s="100">
        <v>4</v>
      </c>
      <c r="B11" s="37" t="s">
        <v>467</v>
      </c>
      <c r="C11" s="68" t="s">
        <v>90</v>
      </c>
      <c r="D11" s="54">
        <v>2007</v>
      </c>
      <c r="E11" s="20">
        <v>46.8</v>
      </c>
      <c r="F11" s="20">
        <v>43.52</v>
      </c>
      <c r="G11" s="25">
        <v>0</v>
      </c>
      <c r="H11" s="22">
        <f t="shared" si="0"/>
        <v>46.8</v>
      </c>
    </row>
    <row r="12" spans="1:8" s="37" customFormat="1" ht="12.75" customHeight="1">
      <c r="A12" s="100">
        <v>5</v>
      </c>
      <c r="B12" s="30" t="s">
        <v>506</v>
      </c>
      <c r="C12" s="68" t="s">
        <v>66</v>
      </c>
      <c r="D12" s="115">
        <v>2006</v>
      </c>
      <c r="E12" s="20">
        <v>44.18</v>
      </c>
      <c r="F12" s="25">
        <v>0</v>
      </c>
      <c r="G12" s="26">
        <v>39.48</v>
      </c>
      <c r="H12" s="22">
        <f t="shared" si="0"/>
        <v>44.18</v>
      </c>
    </row>
    <row r="13" spans="1:8" s="37" customFormat="1" ht="12.75" customHeight="1">
      <c r="A13" s="100">
        <v>6</v>
      </c>
      <c r="B13" s="30" t="s">
        <v>494</v>
      </c>
      <c r="C13" s="68" t="s">
        <v>363</v>
      </c>
      <c r="D13" s="54">
        <v>2007</v>
      </c>
      <c r="E13" s="20">
        <v>39.6</v>
      </c>
      <c r="F13" s="20">
        <v>0</v>
      </c>
      <c r="G13" s="25">
        <v>0</v>
      </c>
      <c r="H13" s="22">
        <f t="shared" si="0"/>
        <v>39.6</v>
      </c>
    </row>
    <row r="14" spans="1:8" s="37" customFormat="1" ht="12.75" customHeight="1">
      <c r="A14" s="100">
        <v>7</v>
      </c>
      <c r="B14" s="17" t="s">
        <v>517</v>
      </c>
      <c r="C14" s="68" t="s">
        <v>76</v>
      </c>
      <c r="D14" s="142">
        <v>2006</v>
      </c>
      <c r="E14" s="20">
        <v>37.6</v>
      </c>
      <c r="F14" s="25">
        <v>0</v>
      </c>
      <c r="G14" s="26">
        <v>7.98</v>
      </c>
      <c r="H14" s="22">
        <f t="shared" si="0"/>
        <v>37.6</v>
      </c>
    </row>
    <row r="15" spans="1:8" s="37" customFormat="1" ht="12.75" customHeight="1">
      <c r="A15" s="100">
        <v>8</v>
      </c>
      <c r="B15" s="17" t="s">
        <v>479</v>
      </c>
      <c r="C15" s="68" t="s">
        <v>37</v>
      </c>
      <c r="D15" s="54">
        <v>2007</v>
      </c>
      <c r="E15" s="20">
        <v>36.72</v>
      </c>
      <c r="F15" s="20">
        <v>11.968000000000002</v>
      </c>
      <c r="G15" s="25">
        <v>0</v>
      </c>
      <c r="H15" s="22">
        <f t="shared" si="0"/>
        <v>36.72</v>
      </c>
    </row>
    <row r="16" spans="1:8" s="37" customFormat="1" ht="12.75" customHeight="1">
      <c r="A16" s="100">
        <v>9</v>
      </c>
      <c r="B16" s="30" t="s">
        <v>484</v>
      </c>
      <c r="C16" s="68" t="s">
        <v>17</v>
      </c>
      <c r="D16" s="142">
        <v>2006</v>
      </c>
      <c r="E16" s="20">
        <v>26.32</v>
      </c>
      <c r="F16" s="20">
        <v>24.05</v>
      </c>
      <c r="G16" s="21">
        <v>36.12</v>
      </c>
      <c r="H16" s="22">
        <f t="shared" si="0"/>
        <v>36.12</v>
      </c>
    </row>
    <row r="17" spans="1:8" s="37" customFormat="1" ht="12.75" customHeight="1">
      <c r="A17" s="100">
        <v>10</v>
      </c>
      <c r="B17" s="60" t="s">
        <v>518</v>
      </c>
      <c r="C17" s="60" t="s">
        <v>37</v>
      </c>
      <c r="D17" s="54">
        <v>2007</v>
      </c>
      <c r="E17" s="20">
        <v>0</v>
      </c>
      <c r="F17" s="111">
        <v>35.36000000000001</v>
      </c>
      <c r="G17" s="25">
        <v>0</v>
      </c>
      <c r="H17" s="22">
        <f t="shared" si="0"/>
        <v>35.36000000000001</v>
      </c>
    </row>
    <row r="18" spans="1:8" s="37" customFormat="1" ht="12.75" customHeight="1">
      <c r="A18" s="100">
        <v>11</v>
      </c>
      <c r="B18" s="30" t="s">
        <v>472</v>
      </c>
      <c r="C18" s="68" t="s">
        <v>26</v>
      </c>
      <c r="D18" s="54">
        <v>2007</v>
      </c>
      <c r="E18" s="20">
        <v>33.839999999999996</v>
      </c>
      <c r="F18" s="20">
        <v>10.88</v>
      </c>
      <c r="G18" s="25">
        <v>0</v>
      </c>
      <c r="H18" s="22">
        <f t="shared" si="0"/>
        <v>33.839999999999996</v>
      </c>
    </row>
    <row r="19" spans="1:8" s="37" customFormat="1" ht="12.75" customHeight="1">
      <c r="A19" s="100">
        <v>12</v>
      </c>
      <c r="B19" s="61" t="s">
        <v>519</v>
      </c>
      <c r="C19" s="61" t="s">
        <v>66</v>
      </c>
      <c r="D19" s="54">
        <v>2006</v>
      </c>
      <c r="E19" s="20">
        <v>31.96</v>
      </c>
      <c r="F19" s="20">
        <v>22.1</v>
      </c>
      <c r="G19" s="21">
        <v>5.04</v>
      </c>
      <c r="H19" s="22">
        <f t="shared" si="0"/>
        <v>31.96</v>
      </c>
    </row>
    <row r="20" spans="1:8" s="37" customFormat="1" ht="12.75" customHeight="1">
      <c r="A20" s="100">
        <v>13</v>
      </c>
      <c r="B20" s="30" t="s">
        <v>471</v>
      </c>
      <c r="C20" s="68" t="s">
        <v>28</v>
      </c>
      <c r="D20" s="142">
        <v>2006</v>
      </c>
      <c r="E20" s="20">
        <v>24.44</v>
      </c>
      <c r="F20" s="20">
        <v>30.55</v>
      </c>
      <c r="G20" s="21">
        <v>31.08</v>
      </c>
      <c r="H20" s="22">
        <f t="shared" si="0"/>
        <v>31.08</v>
      </c>
    </row>
    <row r="21" spans="1:8" s="37" customFormat="1" ht="12.75" customHeight="1">
      <c r="A21" s="100">
        <v>14</v>
      </c>
      <c r="B21" s="30" t="s">
        <v>520</v>
      </c>
      <c r="C21" s="68" t="s">
        <v>28</v>
      </c>
      <c r="D21" s="54">
        <v>2007</v>
      </c>
      <c r="E21" s="20">
        <v>30.960000000000004</v>
      </c>
      <c r="F21" s="20">
        <v>0</v>
      </c>
      <c r="G21" s="25">
        <v>0</v>
      </c>
      <c r="H21" s="22">
        <f t="shared" si="0"/>
        <v>30.960000000000004</v>
      </c>
    </row>
    <row r="22" spans="1:8" s="37" customFormat="1" ht="12.75" customHeight="1">
      <c r="A22" s="100">
        <v>15</v>
      </c>
      <c r="B22" s="60" t="s">
        <v>495</v>
      </c>
      <c r="C22" s="60" t="s">
        <v>37</v>
      </c>
      <c r="D22" s="54">
        <v>2007</v>
      </c>
      <c r="E22" s="101">
        <v>18.72</v>
      </c>
      <c r="F22" s="111">
        <v>29.92</v>
      </c>
      <c r="G22" s="25">
        <v>0</v>
      </c>
      <c r="H22" s="22">
        <f t="shared" si="0"/>
        <v>29.92</v>
      </c>
    </row>
    <row r="23" spans="1:8" s="37" customFormat="1" ht="12.75" customHeight="1">
      <c r="A23" s="100">
        <v>16</v>
      </c>
      <c r="B23" s="30" t="s">
        <v>485</v>
      </c>
      <c r="C23" s="68" t="s">
        <v>63</v>
      </c>
      <c r="D23" s="54">
        <v>2007</v>
      </c>
      <c r="E23" s="20">
        <v>28.8</v>
      </c>
      <c r="F23" s="20">
        <v>0</v>
      </c>
      <c r="G23" s="25">
        <v>0</v>
      </c>
      <c r="H23" s="22">
        <f t="shared" si="0"/>
        <v>28.8</v>
      </c>
    </row>
    <row r="24" spans="1:8" s="37" customFormat="1" ht="12.75" customHeight="1">
      <c r="A24" s="100">
        <v>17</v>
      </c>
      <c r="B24" s="30" t="s">
        <v>488</v>
      </c>
      <c r="C24" s="68" t="s">
        <v>83</v>
      </c>
      <c r="D24" s="54">
        <v>2007</v>
      </c>
      <c r="E24" s="20">
        <v>24.480000000000004</v>
      </c>
      <c r="F24" s="20">
        <v>27.744</v>
      </c>
      <c r="G24" s="25">
        <v>0</v>
      </c>
      <c r="H24" s="22">
        <f t="shared" si="0"/>
        <v>27.744</v>
      </c>
    </row>
    <row r="25" spans="1:8" s="37" customFormat="1" ht="12.75" customHeight="1">
      <c r="A25" s="100">
        <v>18</v>
      </c>
      <c r="B25" s="17" t="s">
        <v>464</v>
      </c>
      <c r="C25" s="68" t="s">
        <v>17</v>
      </c>
      <c r="D25" s="54">
        <v>2007</v>
      </c>
      <c r="E25" s="20">
        <v>26.64</v>
      </c>
      <c r="F25" s="20">
        <v>0</v>
      </c>
      <c r="G25" s="25">
        <v>0</v>
      </c>
      <c r="H25" s="22">
        <f t="shared" si="0"/>
        <v>26.64</v>
      </c>
    </row>
    <row r="26" spans="1:8" s="37" customFormat="1" ht="12.75" customHeight="1">
      <c r="A26" s="100">
        <v>19</v>
      </c>
      <c r="B26" s="60" t="s">
        <v>521</v>
      </c>
      <c r="C26" s="60" t="s">
        <v>17</v>
      </c>
      <c r="D26" s="54">
        <v>2007</v>
      </c>
      <c r="E26" s="20">
        <v>0</v>
      </c>
      <c r="F26" s="111">
        <v>25.568</v>
      </c>
      <c r="G26" s="25">
        <v>0</v>
      </c>
      <c r="H26" s="22">
        <f t="shared" si="0"/>
        <v>25.568</v>
      </c>
    </row>
    <row r="27" spans="1:8" s="37" customFormat="1" ht="12.75" customHeight="1">
      <c r="A27" s="100">
        <v>20</v>
      </c>
      <c r="B27" s="60" t="s">
        <v>522</v>
      </c>
      <c r="C27" s="60" t="s">
        <v>76</v>
      </c>
      <c r="D27" s="54">
        <v>2007</v>
      </c>
      <c r="E27" s="20">
        <v>0</v>
      </c>
      <c r="F27" s="111">
        <v>23.392</v>
      </c>
      <c r="G27" s="25">
        <v>0</v>
      </c>
      <c r="H27" s="22">
        <f t="shared" si="0"/>
        <v>23.392</v>
      </c>
    </row>
    <row r="28" spans="1:8" s="37" customFormat="1" ht="12.75" customHeight="1">
      <c r="A28" s="100">
        <v>21</v>
      </c>
      <c r="B28" s="30" t="s">
        <v>523</v>
      </c>
      <c r="C28" s="68" t="s">
        <v>83</v>
      </c>
      <c r="D28" s="142">
        <v>2006</v>
      </c>
      <c r="E28" s="20">
        <v>22.56</v>
      </c>
      <c r="F28" s="20">
        <v>13</v>
      </c>
      <c r="G28" s="25">
        <v>0</v>
      </c>
      <c r="H28" s="22">
        <f t="shared" si="0"/>
        <v>22.56</v>
      </c>
    </row>
    <row r="29" spans="1:8" s="37" customFormat="1" ht="12.75" customHeight="1">
      <c r="A29" s="100">
        <v>22</v>
      </c>
      <c r="B29" s="30" t="s">
        <v>482</v>
      </c>
      <c r="C29" s="68" t="s">
        <v>80</v>
      </c>
      <c r="D29" s="54">
        <v>2007</v>
      </c>
      <c r="E29" s="20">
        <v>22.32</v>
      </c>
      <c r="F29" s="20">
        <v>0</v>
      </c>
      <c r="G29" s="25">
        <v>0</v>
      </c>
      <c r="H29" s="22">
        <f t="shared" si="0"/>
        <v>22.32</v>
      </c>
    </row>
    <row r="30" spans="1:8" s="37" customFormat="1" ht="12.75" customHeight="1">
      <c r="A30" s="100">
        <v>23</v>
      </c>
      <c r="B30" s="88" t="s">
        <v>524</v>
      </c>
      <c r="C30" s="35" t="s">
        <v>76</v>
      </c>
      <c r="D30" s="142">
        <v>2006</v>
      </c>
      <c r="E30" s="25">
        <v>0</v>
      </c>
      <c r="F30" s="25">
        <v>0</v>
      </c>
      <c r="G30" s="26">
        <v>21.84</v>
      </c>
      <c r="H30" s="22">
        <f t="shared" si="0"/>
        <v>21.84</v>
      </c>
    </row>
    <row r="31" spans="1:8" s="37" customFormat="1" ht="12.75" customHeight="1">
      <c r="A31" s="100">
        <v>23</v>
      </c>
      <c r="B31" s="60" t="s">
        <v>525</v>
      </c>
      <c r="C31" s="60" t="s">
        <v>293</v>
      </c>
      <c r="D31" s="54">
        <v>2007</v>
      </c>
      <c r="E31" s="101">
        <v>11.520000000000001</v>
      </c>
      <c r="F31" s="111">
        <v>21.76</v>
      </c>
      <c r="G31" s="25">
        <v>0</v>
      </c>
      <c r="H31" s="22">
        <f t="shared" si="0"/>
        <v>21.76</v>
      </c>
    </row>
    <row r="32" spans="1:8" s="37" customFormat="1" ht="12.75" customHeight="1">
      <c r="A32" s="100">
        <v>25</v>
      </c>
      <c r="B32" s="17" t="s">
        <v>496</v>
      </c>
      <c r="C32" s="68" t="s">
        <v>76</v>
      </c>
      <c r="D32" s="142">
        <v>2006</v>
      </c>
      <c r="E32" s="32">
        <v>0</v>
      </c>
      <c r="F32" s="20">
        <v>15.6</v>
      </c>
      <c r="G32" s="21">
        <v>20.16</v>
      </c>
      <c r="H32" s="22">
        <f t="shared" si="0"/>
        <v>20.16</v>
      </c>
    </row>
    <row r="33" spans="1:8" s="37" customFormat="1" ht="12.75" customHeight="1">
      <c r="A33" s="100">
        <v>26</v>
      </c>
      <c r="B33" s="17" t="s">
        <v>526</v>
      </c>
      <c r="C33" s="35" t="s">
        <v>83</v>
      </c>
      <c r="D33" s="142">
        <v>2006</v>
      </c>
      <c r="E33" s="25">
        <v>16.92</v>
      </c>
      <c r="F33" s="25">
        <v>0</v>
      </c>
      <c r="G33" s="25">
        <v>0</v>
      </c>
      <c r="H33" s="22">
        <f t="shared" si="0"/>
        <v>16.92</v>
      </c>
    </row>
    <row r="34" spans="1:8" s="37" customFormat="1" ht="12.75" customHeight="1">
      <c r="A34" s="100">
        <v>27</v>
      </c>
      <c r="B34" s="88" t="s">
        <v>527</v>
      </c>
      <c r="C34" s="35" t="s">
        <v>76</v>
      </c>
      <c r="D34" s="142">
        <v>2006</v>
      </c>
      <c r="E34" s="25">
        <v>0</v>
      </c>
      <c r="F34" s="25">
        <v>0</v>
      </c>
      <c r="G34" s="26">
        <v>16.8</v>
      </c>
      <c r="H34" s="22">
        <f t="shared" si="0"/>
        <v>16.8</v>
      </c>
    </row>
    <row r="35" spans="1:8" s="37" customFormat="1" ht="12.75" customHeight="1">
      <c r="A35" s="100">
        <v>28</v>
      </c>
      <c r="B35" s="30" t="s">
        <v>463</v>
      </c>
      <c r="C35" s="68" t="s">
        <v>21</v>
      </c>
      <c r="D35" s="54">
        <v>2007</v>
      </c>
      <c r="E35" s="20">
        <v>15.840000000000002</v>
      </c>
      <c r="F35" s="20">
        <v>0</v>
      </c>
      <c r="G35" s="25">
        <v>0</v>
      </c>
      <c r="H35" s="22">
        <f t="shared" si="0"/>
        <v>15.840000000000002</v>
      </c>
    </row>
    <row r="36" spans="1:8" s="37" customFormat="1" ht="12.75" customHeight="1">
      <c r="A36" s="100">
        <v>29</v>
      </c>
      <c r="B36" s="60" t="s">
        <v>468</v>
      </c>
      <c r="C36" s="60" t="s">
        <v>34</v>
      </c>
      <c r="D36" s="54">
        <v>2007</v>
      </c>
      <c r="E36" s="101">
        <v>14.4</v>
      </c>
      <c r="F36" s="20">
        <v>0</v>
      </c>
      <c r="G36" s="25">
        <v>0</v>
      </c>
      <c r="H36" s="22">
        <f t="shared" si="0"/>
        <v>14.4</v>
      </c>
    </row>
    <row r="37" spans="1:8" s="37" customFormat="1" ht="12.75" customHeight="1">
      <c r="A37" s="100">
        <v>30</v>
      </c>
      <c r="B37" s="60" t="s">
        <v>504</v>
      </c>
      <c r="C37" s="60" t="s">
        <v>45</v>
      </c>
      <c r="D37" s="54">
        <v>2007</v>
      </c>
      <c r="E37" s="20">
        <v>0</v>
      </c>
      <c r="F37" s="111">
        <v>14.144</v>
      </c>
      <c r="G37" s="25">
        <v>0</v>
      </c>
      <c r="H37" s="22">
        <f t="shared" si="0"/>
        <v>14.144</v>
      </c>
    </row>
    <row r="38" spans="1:8" s="37" customFormat="1" ht="12.75" customHeight="1">
      <c r="A38" s="100">
        <v>31</v>
      </c>
      <c r="B38" s="17" t="s">
        <v>528</v>
      </c>
      <c r="C38" s="68" t="s">
        <v>112</v>
      </c>
      <c r="D38" s="142">
        <v>2006</v>
      </c>
      <c r="E38" s="20">
        <v>6.58</v>
      </c>
      <c r="F38" s="25">
        <v>0</v>
      </c>
      <c r="G38" s="26">
        <v>13.44</v>
      </c>
      <c r="H38" s="22">
        <f t="shared" si="0"/>
        <v>13.44</v>
      </c>
    </row>
    <row r="39" spans="1:8" s="37" customFormat="1" ht="12.75" customHeight="1">
      <c r="A39" s="100">
        <v>32</v>
      </c>
      <c r="B39" s="30" t="s">
        <v>529</v>
      </c>
      <c r="C39" s="68" t="s">
        <v>176</v>
      </c>
      <c r="D39" s="142">
        <v>2006</v>
      </c>
      <c r="E39" s="20">
        <v>13.16</v>
      </c>
      <c r="F39" s="25">
        <v>0</v>
      </c>
      <c r="G39" s="25">
        <v>0</v>
      </c>
      <c r="H39" s="22">
        <f t="shared" si="0"/>
        <v>13.16</v>
      </c>
    </row>
    <row r="40" spans="1:8" s="37" customFormat="1" ht="12.75" customHeight="1">
      <c r="A40" s="100">
        <v>33</v>
      </c>
      <c r="B40" s="60" t="s">
        <v>530</v>
      </c>
      <c r="C40" s="60" t="s">
        <v>13</v>
      </c>
      <c r="D40" s="54">
        <v>2007</v>
      </c>
      <c r="E40" s="20">
        <v>0</v>
      </c>
      <c r="F40" s="111">
        <v>13.056000000000001</v>
      </c>
      <c r="G40" s="25">
        <v>0</v>
      </c>
      <c r="H40" s="22">
        <f t="shared" si="0"/>
        <v>13.056000000000001</v>
      </c>
    </row>
    <row r="41" spans="1:8" s="37" customFormat="1" ht="12.75" customHeight="1">
      <c r="A41" s="100">
        <v>34</v>
      </c>
      <c r="B41" s="60" t="s">
        <v>466</v>
      </c>
      <c r="C41" s="60" t="s">
        <v>66</v>
      </c>
      <c r="D41" s="54">
        <v>2007</v>
      </c>
      <c r="E41" s="101">
        <v>12.96</v>
      </c>
      <c r="F41" s="20">
        <v>0</v>
      </c>
      <c r="G41" s="25">
        <v>0</v>
      </c>
      <c r="H41" s="22">
        <f t="shared" si="0"/>
        <v>12.96</v>
      </c>
    </row>
    <row r="42" spans="1:8" s="37" customFormat="1" ht="12.75" customHeight="1">
      <c r="A42" s="100">
        <v>35</v>
      </c>
      <c r="B42" s="30" t="s">
        <v>491</v>
      </c>
      <c r="C42" s="68" t="s">
        <v>112</v>
      </c>
      <c r="D42" s="54">
        <v>2006</v>
      </c>
      <c r="E42" s="32">
        <v>0</v>
      </c>
      <c r="F42" s="25">
        <v>0</v>
      </c>
      <c r="G42" s="26">
        <v>11.76</v>
      </c>
      <c r="H42" s="22">
        <f t="shared" si="0"/>
        <v>11.76</v>
      </c>
    </row>
    <row r="43" spans="1:8" s="37" customFormat="1" ht="12.75" customHeight="1">
      <c r="A43" s="100">
        <v>36</v>
      </c>
      <c r="B43" s="60" t="s">
        <v>489</v>
      </c>
      <c r="C43" s="60" t="s">
        <v>26</v>
      </c>
      <c r="D43" s="54">
        <v>2007</v>
      </c>
      <c r="E43" s="20">
        <v>0</v>
      </c>
      <c r="F43" s="111">
        <v>9.792000000000002</v>
      </c>
      <c r="G43" s="25">
        <v>0</v>
      </c>
      <c r="H43" s="22">
        <f t="shared" si="0"/>
        <v>9.792000000000002</v>
      </c>
    </row>
    <row r="44" spans="1:8" s="37" customFormat="1" ht="12.75" customHeight="1">
      <c r="A44" s="100">
        <v>37</v>
      </c>
      <c r="B44" s="60" t="s">
        <v>531</v>
      </c>
      <c r="C44" s="60" t="s">
        <v>28</v>
      </c>
      <c r="D44" s="54">
        <v>2007</v>
      </c>
      <c r="E44" s="101">
        <v>8.64</v>
      </c>
      <c r="F44" s="20">
        <v>0</v>
      </c>
      <c r="G44" s="25">
        <v>0</v>
      </c>
      <c r="H44" s="22">
        <f t="shared" si="0"/>
        <v>8.64</v>
      </c>
    </row>
    <row r="45" spans="1:8" s="37" customFormat="1" ht="12.75" customHeight="1">
      <c r="A45" s="100">
        <v>38</v>
      </c>
      <c r="B45" s="60" t="s">
        <v>481</v>
      </c>
      <c r="C45" s="60" t="s">
        <v>39</v>
      </c>
      <c r="D45" s="54">
        <v>2007</v>
      </c>
      <c r="E45" s="101">
        <v>7.2</v>
      </c>
      <c r="F45" s="20">
        <v>0</v>
      </c>
      <c r="G45" s="25">
        <v>0</v>
      </c>
      <c r="H45" s="22">
        <f t="shared" si="0"/>
        <v>7.2</v>
      </c>
    </row>
    <row r="46" spans="1:8" s="37" customFormat="1" ht="12.75" customHeight="1">
      <c r="A46" s="100">
        <v>39</v>
      </c>
      <c r="B46" s="17" t="s">
        <v>505</v>
      </c>
      <c r="C46" s="68" t="s">
        <v>76</v>
      </c>
      <c r="D46" s="142">
        <v>2006</v>
      </c>
      <c r="E46" s="32">
        <v>0</v>
      </c>
      <c r="F46" s="25">
        <v>0</v>
      </c>
      <c r="G46" s="26">
        <v>6.72</v>
      </c>
      <c r="H46" s="22">
        <f t="shared" si="0"/>
        <v>6.72</v>
      </c>
    </row>
    <row r="47" spans="1:8" s="37" customFormat="1" ht="12.75" customHeight="1">
      <c r="A47" s="100">
        <v>40</v>
      </c>
      <c r="B47" s="60" t="s">
        <v>510</v>
      </c>
      <c r="C47" s="60" t="s">
        <v>45</v>
      </c>
      <c r="D47" s="54">
        <v>2007</v>
      </c>
      <c r="E47" s="20">
        <v>0</v>
      </c>
      <c r="F47" s="111">
        <v>6.5280000000000005</v>
      </c>
      <c r="G47" s="25">
        <v>0</v>
      </c>
      <c r="H47" s="22">
        <f t="shared" si="0"/>
        <v>6.5280000000000005</v>
      </c>
    </row>
    <row r="48" spans="1:8" s="37" customFormat="1" ht="12.75" customHeight="1">
      <c r="A48" s="100">
        <v>41</v>
      </c>
      <c r="B48" s="30" t="s">
        <v>532</v>
      </c>
      <c r="C48" s="68" t="s">
        <v>66</v>
      </c>
      <c r="D48" s="142">
        <v>2006</v>
      </c>
      <c r="E48" s="20">
        <v>5.64</v>
      </c>
      <c r="F48" s="25">
        <v>0</v>
      </c>
      <c r="G48" s="25">
        <v>0</v>
      </c>
      <c r="H48" s="22">
        <f t="shared" si="0"/>
        <v>5.64</v>
      </c>
    </row>
    <row r="49" spans="1:8" s="37" customFormat="1" ht="12.75" customHeight="1">
      <c r="A49" s="100">
        <v>42</v>
      </c>
      <c r="B49" s="30" t="s">
        <v>533</v>
      </c>
      <c r="C49" s="68" t="s">
        <v>534</v>
      </c>
      <c r="D49" s="54">
        <v>2007</v>
      </c>
      <c r="E49" s="20">
        <v>5.04</v>
      </c>
      <c r="F49" s="20">
        <v>0</v>
      </c>
      <c r="G49" s="25">
        <v>0</v>
      </c>
      <c r="H49" s="22">
        <f t="shared" si="0"/>
        <v>5.04</v>
      </c>
    </row>
    <row r="50" spans="1:8" ht="12.75" customHeight="1">
      <c r="A50" s="100">
        <v>43</v>
      </c>
      <c r="B50" s="17" t="s">
        <v>535</v>
      </c>
      <c r="C50" s="68" t="s">
        <v>293</v>
      </c>
      <c r="D50" s="142">
        <v>2006</v>
      </c>
      <c r="E50" s="20">
        <v>4.7</v>
      </c>
      <c r="F50" s="25">
        <v>0</v>
      </c>
      <c r="G50" s="25">
        <v>0</v>
      </c>
      <c r="H50" s="22">
        <f t="shared" si="0"/>
        <v>4.7</v>
      </c>
    </row>
    <row r="51" spans="1:8" ht="12.75" customHeight="1">
      <c r="A51" s="100">
        <v>44</v>
      </c>
      <c r="B51" s="60" t="s">
        <v>536</v>
      </c>
      <c r="C51" s="60" t="s">
        <v>66</v>
      </c>
      <c r="D51" s="54">
        <v>2007</v>
      </c>
      <c r="E51" s="101">
        <v>2.16</v>
      </c>
      <c r="F51" s="20">
        <v>0</v>
      </c>
      <c r="G51" s="25">
        <v>0</v>
      </c>
      <c r="H51" s="22">
        <f t="shared" si="0"/>
        <v>2.16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125" style="4" customWidth="1"/>
    <col min="5" max="5" width="10.00390625" style="74" customWidth="1"/>
    <col min="6" max="6" width="8.75390625" style="37" customWidth="1"/>
    <col min="7" max="7" width="6.50390625" style="4" customWidth="1"/>
    <col min="8" max="250" width="8.875" style="4" customWidth="1"/>
    <col min="251" max="16384" width="8.875" style="1" customWidth="1"/>
  </cols>
  <sheetData>
    <row r="1" spans="1:9" s="1" customFormat="1" ht="16.5" customHeight="1">
      <c r="A1" s="3" t="s">
        <v>0</v>
      </c>
      <c r="D1" s="4"/>
      <c r="E1" s="37"/>
      <c r="F1" s="2"/>
      <c r="G1" s="4"/>
      <c r="H1" s="4"/>
      <c r="I1" s="4"/>
    </row>
    <row r="2" ht="12.75" customHeight="1">
      <c r="A2" s="3"/>
    </row>
    <row r="3" ht="12.75" customHeight="1">
      <c r="A3" s="6" t="s">
        <v>537</v>
      </c>
    </row>
    <row r="4" ht="12.75" customHeight="1"/>
    <row r="5" spans="1:7" ht="34.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188</v>
      </c>
      <c r="F5" s="87" t="s">
        <v>269</v>
      </c>
      <c r="G5" s="10" t="s">
        <v>9</v>
      </c>
    </row>
    <row r="6" spans="1:7" ht="12.75" customHeight="1">
      <c r="A6" s="10"/>
      <c r="B6" s="86"/>
      <c r="C6" s="86"/>
      <c r="D6" s="10"/>
      <c r="E6" s="110">
        <v>43839</v>
      </c>
      <c r="F6" s="91">
        <v>44085</v>
      </c>
      <c r="G6" s="10"/>
    </row>
    <row r="7" spans="1:7" ht="12.75" customHeight="1">
      <c r="A7" s="10"/>
      <c r="B7" s="86"/>
      <c r="C7" s="86"/>
      <c r="D7" s="10"/>
      <c r="E7" s="156" t="s">
        <v>538</v>
      </c>
      <c r="F7" s="159" t="s">
        <v>539</v>
      </c>
      <c r="G7" s="10"/>
    </row>
    <row r="8" spans="1:7" ht="12.75" customHeight="1">
      <c r="A8" s="16">
        <v>1</v>
      </c>
      <c r="B8" s="60" t="s">
        <v>540</v>
      </c>
      <c r="C8" s="107" t="s">
        <v>26</v>
      </c>
      <c r="D8" s="129">
        <v>2008</v>
      </c>
      <c r="E8" s="32">
        <v>0</v>
      </c>
      <c r="F8" s="20">
        <v>65</v>
      </c>
      <c r="G8" s="22">
        <f aca="true" t="shared" si="0" ref="G8:G24">LARGE(E8:F8,1)</f>
        <v>65</v>
      </c>
    </row>
    <row r="9" spans="1:7" ht="12.75" customHeight="1">
      <c r="A9" s="16">
        <v>2</v>
      </c>
      <c r="B9" s="92" t="s">
        <v>541</v>
      </c>
      <c r="C9" s="60" t="s">
        <v>120</v>
      </c>
      <c r="D9" s="54">
        <v>2008</v>
      </c>
      <c r="E9" s="20">
        <v>59.8</v>
      </c>
      <c r="F9" s="20">
        <v>0</v>
      </c>
      <c r="G9" s="22">
        <f t="shared" si="0"/>
        <v>59.8</v>
      </c>
    </row>
    <row r="10" spans="1:7" ht="12.75" customHeight="1">
      <c r="A10" s="16">
        <v>3</v>
      </c>
      <c r="B10" s="60" t="s">
        <v>542</v>
      </c>
      <c r="C10" s="60" t="s">
        <v>173</v>
      </c>
      <c r="D10" s="125">
        <v>2008</v>
      </c>
      <c r="E10" s="20">
        <v>46.92</v>
      </c>
      <c r="F10" s="20">
        <v>42.25</v>
      </c>
      <c r="G10" s="22">
        <f t="shared" si="0"/>
        <v>46.92</v>
      </c>
    </row>
    <row r="11" spans="1:7" ht="12.75" customHeight="1">
      <c r="A11" s="16">
        <v>4</v>
      </c>
      <c r="B11" s="60" t="s">
        <v>543</v>
      </c>
      <c r="C11" s="107" t="s">
        <v>21</v>
      </c>
      <c r="D11" s="129">
        <v>2008</v>
      </c>
      <c r="E11" s="20">
        <v>34.04</v>
      </c>
      <c r="F11" s="20">
        <v>10.4</v>
      </c>
      <c r="G11" s="22">
        <f t="shared" si="0"/>
        <v>34.04</v>
      </c>
    </row>
    <row r="12" spans="1:7" ht="12.75" customHeight="1">
      <c r="A12" s="16">
        <v>5</v>
      </c>
      <c r="B12" s="60" t="s">
        <v>544</v>
      </c>
      <c r="C12" s="60" t="s">
        <v>80</v>
      </c>
      <c r="D12" s="129">
        <v>2010</v>
      </c>
      <c r="E12" s="20">
        <v>0</v>
      </c>
      <c r="F12" s="20">
        <v>33.15</v>
      </c>
      <c r="G12" s="22">
        <f t="shared" si="0"/>
        <v>33.15</v>
      </c>
    </row>
    <row r="13" spans="1:7" ht="12.75" customHeight="1">
      <c r="A13" s="16">
        <v>6</v>
      </c>
      <c r="B13" s="83" t="s">
        <v>545</v>
      </c>
      <c r="C13" s="31" t="s">
        <v>21</v>
      </c>
      <c r="D13" s="129">
        <v>2008</v>
      </c>
      <c r="E13" s="20">
        <v>25.76</v>
      </c>
      <c r="F13" s="20">
        <v>20.15</v>
      </c>
      <c r="G13" s="22">
        <f t="shared" si="0"/>
        <v>25.76</v>
      </c>
    </row>
    <row r="14" spans="1:7" ht="12.75" customHeight="1">
      <c r="A14" s="16">
        <v>7</v>
      </c>
      <c r="B14" s="60" t="s">
        <v>546</v>
      </c>
      <c r="C14" s="60" t="s">
        <v>37</v>
      </c>
      <c r="D14" s="104">
        <v>2009</v>
      </c>
      <c r="E14" s="20">
        <v>18.4</v>
      </c>
      <c r="F14" s="20">
        <v>13</v>
      </c>
      <c r="G14" s="22">
        <f t="shared" si="0"/>
        <v>18.4</v>
      </c>
    </row>
    <row r="15" spans="1:7" ht="12.75" customHeight="1">
      <c r="A15" s="16">
        <v>8</v>
      </c>
      <c r="B15" s="60" t="s">
        <v>547</v>
      </c>
      <c r="C15" s="60" t="s">
        <v>21</v>
      </c>
      <c r="D15" s="129">
        <v>2008</v>
      </c>
      <c r="E15" s="20">
        <v>0</v>
      </c>
      <c r="F15" s="20">
        <v>18.2</v>
      </c>
      <c r="G15" s="22">
        <f t="shared" si="0"/>
        <v>18.2</v>
      </c>
    </row>
    <row r="16" spans="1:7" ht="12.75" customHeight="1">
      <c r="A16" s="16">
        <v>9</v>
      </c>
      <c r="B16" s="60" t="s">
        <v>548</v>
      </c>
      <c r="C16" s="60" t="s">
        <v>26</v>
      </c>
      <c r="D16" s="129">
        <v>2008</v>
      </c>
      <c r="E16" s="20">
        <v>0</v>
      </c>
      <c r="F16" s="20">
        <v>15.6</v>
      </c>
      <c r="G16" s="22">
        <f t="shared" si="0"/>
        <v>15.6</v>
      </c>
    </row>
    <row r="17" spans="1:7" ht="12.75" customHeight="1">
      <c r="A17" s="16">
        <v>10</v>
      </c>
      <c r="B17" s="60" t="s">
        <v>549</v>
      </c>
      <c r="C17" s="60" t="s">
        <v>21</v>
      </c>
      <c r="D17" s="129">
        <v>2008</v>
      </c>
      <c r="E17" s="20">
        <v>14.72</v>
      </c>
      <c r="F17" s="20">
        <v>0</v>
      </c>
      <c r="G17" s="22">
        <f t="shared" si="0"/>
        <v>14.72</v>
      </c>
    </row>
    <row r="18" spans="1:7" ht="12.75" customHeight="1">
      <c r="A18" s="16">
        <v>11</v>
      </c>
      <c r="B18" s="61" t="s">
        <v>550</v>
      </c>
      <c r="C18" s="60" t="s">
        <v>297</v>
      </c>
      <c r="D18" s="129">
        <v>2009</v>
      </c>
      <c r="E18" s="20">
        <v>0</v>
      </c>
      <c r="F18" s="20">
        <v>11.7</v>
      </c>
      <c r="G18" s="22">
        <f t="shared" si="0"/>
        <v>11.7</v>
      </c>
    </row>
    <row r="19" spans="1:7" ht="12.75" customHeight="1">
      <c r="A19" s="16">
        <v>12</v>
      </c>
      <c r="B19" s="61" t="s">
        <v>551</v>
      </c>
      <c r="C19" s="60" t="s">
        <v>76</v>
      </c>
      <c r="D19" s="129">
        <v>2010</v>
      </c>
      <c r="E19" s="20">
        <v>0</v>
      </c>
      <c r="F19" s="20">
        <v>9.1</v>
      </c>
      <c r="G19" s="22">
        <f t="shared" si="0"/>
        <v>9.1</v>
      </c>
    </row>
    <row r="20" spans="1:7" ht="12.75" customHeight="1">
      <c r="A20" s="16">
        <v>13</v>
      </c>
      <c r="B20" s="60" t="s">
        <v>552</v>
      </c>
      <c r="C20" s="60" t="s">
        <v>120</v>
      </c>
      <c r="D20" s="129">
        <v>2009</v>
      </c>
      <c r="E20" s="20">
        <v>8.28</v>
      </c>
      <c r="F20" s="20">
        <v>0</v>
      </c>
      <c r="G20" s="22">
        <f t="shared" si="0"/>
        <v>8.28</v>
      </c>
    </row>
    <row r="21" spans="1:7" ht="12.75" customHeight="1">
      <c r="A21" s="16">
        <v>14</v>
      </c>
      <c r="B21" s="60" t="s">
        <v>553</v>
      </c>
      <c r="C21" s="60" t="s">
        <v>28</v>
      </c>
      <c r="D21" s="129">
        <v>2008</v>
      </c>
      <c r="E21" s="20">
        <v>6.9</v>
      </c>
      <c r="F21" s="20">
        <v>0</v>
      </c>
      <c r="G21" s="22">
        <f t="shared" si="0"/>
        <v>6.9</v>
      </c>
    </row>
    <row r="22" spans="1:7" ht="12.75" customHeight="1">
      <c r="A22" s="16">
        <v>14</v>
      </c>
      <c r="B22" s="60" t="s">
        <v>554</v>
      </c>
      <c r="C22" s="60" t="s">
        <v>134</v>
      </c>
      <c r="D22" s="129">
        <v>2009</v>
      </c>
      <c r="E22" s="20">
        <v>6.9</v>
      </c>
      <c r="F22" s="20">
        <v>0</v>
      </c>
      <c r="G22" s="22">
        <f t="shared" si="0"/>
        <v>6.9</v>
      </c>
    </row>
    <row r="23" spans="1:7" ht="12.75" customHeight="1">
      <c r="A23" s="16">
        <v>16</v>
      </c>
      <c r="B23" s="60" t="s">
        <v>555</v>
      </c>
      <c r="C23" s="60" t="s">
        <v>28</v>
      </c>
      <c r="D23" s="129">
        <v>2009</v>
      </c>
      <c r="E23" s="20">
        <v>4.6</v>
      </c>
      <c r="F23" s="20">
        <v>0</v>
      </c>
      <c r="G23" s="22">
        <f t="shared" si="0"/>
        <v>4.6</v>
      </c>
    </row>
    <row r="24" spans="1:7" ht="12.75" customHeight="1">
      <c r="A24" s="16">
        <v>17</v>
      </c>
      <c r="B24" s="60" t="s">
        <v>556</v>
      </c>
      <c r="C24" s="29" t="s">
        <v>557</v>
      </c>
      <c r="D24" s="129">
        <v>2008</v>
      </c>
      <c r="E24" s="20">
        <v>3.22</v>
      </c>
      <c r="F24" s="20">
        <v>0</v>
      </c>
      <c r="G24" s="22">
        <f t="shared" si="0"/>
        <v>3.22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5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20.625" style="1" customWidth="1"/>
    <col min="4" max="4" width="7.875" style="1" customWidth="1"/>
    <col min="5" max="5" width="10.75390625" style="37" customWidth="1"/>
    <col min="6" max="6" width="10.75390625" style="112" customWidth="1"/>
    <col min="7" max="16384" width="7.875" style="1" customWidth="1"/>
  </cols>
  <sheetData>
    <row r="1" spans="1:9" ht="16.5" customHeight="1">
      <c r="A1" s="3" t="s">
        <v>0</v>
      </c>
      <c r="D1" s="4"/>
      <c r="F1" s="2"/>
      <c r="G1" s="4"/>
      <c r="H1" s="4"/>
      <c r="I1" s="4"/>
    </row>
    <row r="2" spans="1:6" ht="12.75" customHeight="1">
      <c r="A2" s="38"/>
      <c r="D2" s="38"/>
      <c r="E2" s="39"/>
      <c r="F2" s="43"/>
    </row>
    <row r="3" spans="1:6" s="40" customFormat="1" ht="12.75" customHeight="1">
      <c r="A3" s="89" t="s">
        <v>558</v>
      </c>
      <c r="B3" s="41"/>
      <c r="C3" s="41"/>
      <c r="D3" s="41"/>
      <c r="E3" s="45"/>
      <c r="F3" s="113"/>
    </row>
    <row r="4" spans="1:6" ht="12.75" customHeight="1">
      <c r="A4" s="38"/>
      <c r="D4" s="38"/>
      <c r="E4" s="39"/>
      <c r="F4" s="43"/>
    </row>
    <row r="5" spans="1:6" ht="12.75" customHeight="1">
      <c r="A5" s="38"/>
      <c r="D5" s="38"/>
      <c r="E5" s="39"/>
      <c r="F5" s="43"/>
    </row>
    <row r="6" spans="1:6" ht="13.5" customHeight="1">
      <c r="A6" s="12" t="s">
        <v>2</v>
      </c>
      <c r="B6" s="114" t="s">
        <v>3</v>
      </c>
      <c r="C6" s="114" t="s">
        <v>4</v>
      </c>
      <c r="D6" s="12" t="s">
        <v>58</v>
      </c>
      <c r="E6" s="87" t="s">
        <v>269</v>
      </c>
      <c r="F6" s="12" t="s">
        <v>61</v>
      </c>
    </row>
    <row r="7" spans="1:6" ht="12.75" customHeight="1">
      <c r="A7" s="12"/>
      <c r="B7" s="12"/>
      <c r="C7" s="12"/>
      <c r="D7" s="12"/>
      <c r="E7" s="120">
        <v>44085</v>
      </c>
      <c r="F7" s="12"/>
    </row>
    <row r="8" spans="1:6" ht="12.75" customHeight="1">
      <c r="A8" s="12"/>
      <c r="B8" s="12"/>
      <c r="C8" s="12"/>
      <c r="D8" s="12"/>
      <c r="E8" s="14" t="s">
        <v>559</v>
      </c>
      <c r="F8" s="12"/>
    </row>
    <row r="9" spans="1:6" s="37" customFormat="1" ht="14.25" customHeight="1">
      <c r="A9" s="52">
        <v>1</v>
      </c>
      <c r="B9" s="60" t="s">
        <v>543</v>
      </c>
      <c r="C9" s="60" t="s">
        <v>21</v>
      </c>
      <c r="D9" s="104">
        <v>2008</v>
      </c>
      <c r="E9" s="20">
        <v>24.51</v>
      </c>
      <c r="F9" s="160">
        <f aca="true" t="shared" si="0" ref="F9:F15">LARGE(E9:E9,1)</f>
        <v>24.51</v>
      </c>
    </row>
    <row r="10" spans="1:6" s="37" customFormat="1" ht="14.25" customHeight="1">
      <c r="A10" s="52">
        <v>2</v>
      </c>
      <c r="B10" s="60" t="s">
        <v>542</v>
      </c>
      <c r="C10" s="60" t="s">
        <v>21</v>
      </c>
      <c r="D10" s="104">
        <v>2008</v>
      </c>
      <c r="E10" s="20">
        <v>20.235</v>
      </c>
      <c r="F10" s="160">
        <f t="shared" si="0"/>
        <v>20.235</v>
      </c>
    </row>
    <row r="11" spans="1:6" s="37" customFormat="1" ht="14.25" customHeight="1">
      <c r="A11" s="52">
        <v>3</v>
      </c>
      <c r="B11" s="60" t="s">
        <v>540</v>
      </c>
      <c r="C11" s="60" t="s">
        <v>21</v>
      </c>
      <c r="D11" s="104">
        <v>2008</v>
      </c>
      <c r="E11" s="20">
        <v>17.67</v>
      </c>
      <c r="F11" s="160">
        <f t="shared" si="0"/>
        <v>17.67</v>
      </c>
    </row>
    <row r="12" spans="1:6" s="37" customFormat="1" ht="14.25" customHeight="1">
      <c r="A12" s="52">
        <v>4</v>
      </c>
      <c r="B12" s="60" t="s">
        <v>550</v>
      </c>
      <c r="C12" s="60" t="s">
        <v>21</v>
      </c>
      <c r="D12" s="104">
        <v>2008</v>
      </c>
      <c r="E12" s="20">
        <v>15.96</v>
      </c>
      <c r="F12" s="160">
        <f t="shared" si="0"/>
        <v>15.96</v>
      </c>
    </row>
    <row r="13" spans="1:6" s="37" customFormat="1" ht="14.25" customHeight="1">
      <c r="A13" s="52">
        <v>5</v>
      </c>
      <c r="B13" s="60" t="s">
        <v>560</v>
      </c>
      <c r="C13" s="60" t="s">
        <v>26</v>
      </c>
      <c r="D13" s="104">
        <v>2009</v>
      </c>
      <c r="E13" s="20">
        <v>13.68</v>
      </c>
      <c r="F13" s="160">
        <f t="shared" si="0"/>
        <v>13.68</v>
      </c>
    </row>
    <row r="14" spans="1:6" s="37" customFormat="1" ht="14.25" customHeight="1">
      <c r="A14" s="52">
        <v>6</v>
      </c>
      <c r="B14" s="60" t="s">
        <v>546</v>
      </c>
      <c r="C14" s="60" t="s">
        <v>37</v>
      </c>
      <c r="D14" s="104">
        <v>2009</v>
      </c>
      <c r="E14" s="20">
        <v>12.54</v>
      </c>
      <c r="F14" s="160">
        <f t="shared" si="0"/>
        <v>12.54</v>
      </c>
    </row>
    <row r="15" spans="1:6" s="37" customFormat="1" ht="14.25" customHeight="1">
      <c r="A15" s="52">
        <v>7</v>
      </c>
      <c r="B15" s="60" t="s">
        <v>561</v>
      </c>
      <c r="C15" s="60" t="s">
        <v>21</v>
      </c>
      <c r="D15" s="104">
        <v>2008</v>
      </c>
      <c r="E15" s="20">
        <v>7.98</v>
      </c>
      <c r="F15" s="160">
        <f t="shared" si="0"/>
        <v>7.98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8.50390625" style="1" customWidth="1"/>
    <col min="3" max="3" width="17.125" style="122" customWidth="1"/>
    <col min="4" max="4" width="4.75390625" style="1" customWidth="1"/>
    <col min="5" max="5" width="9.50390625" style="74" customWidth="1"/>
    <col min="6" max="6" width="8.50390625" style="37" customWidth="1"/>
    <col min="7" max="7" width="5.75390625" style="1" customWidth="1"/>
    <col min="8" max="255" width="8.875" style="1" customWidth="1"/>
    <col min="256" max="16384" width="8.875" style="0" customWidth="1"/>
  </cols>
  <sheetData>
    <row r="1" spans="1:9" s="1" customFormat="1" ht="16.5" customHeight="1">
      <c r="A1" s="3" t="s">
        <v>0</v>
      </c>
      <c r="D1" s="4"/>
      <c r="E1" s="37"/>
      <c r="F1" s="2"/>
      <c r="G1" s="4"/>
      <c r="H1" s="4"/>
      <c r="I1" s="4"/>
    </row>
    <row r="2" ht="12.75" customHeight="1">
      <c r="A2" s="3"/>
    </row>
    <row r="3" ht="12.75" customHeight="1">
      <c r="A3" s="6" t="s">
        <v>562</v>
      </c>
    </row>
    <row r="4" ht="12.75" customHeight="1"/>
    <row r="5" spans="1:7" ht="22.5" customHeight="1">
      <c r="A5" s="10" t="s">
        <v>2</v>
      </c>
      <c r="B5" s="86" t="s">
        <v>3</v>
      </c>
      <c r="C5" s="97" t="s">
        <v>4</v>
      </c>
      <c r="D5" s="10" t="s">
        <v>58</v>
      </c>
      <c r="E5" s="12" t="s">
        <v>188</v>
      </c>
      <c r="F5" s="87" t="s">
        <v>269</v>
      </c>
      <c r="G5" s="10" t="s">
        <v>9</v>
      </c>
    </row>
    <row r="6" spans="1:7" ht="12.75" customHeight="1">
      <c r="A6" s="10"/>
      <c r="B6" s="86"/>
      <c r="C6" s="97"/>
      <c r="D6" s="10"/>
      <c r="E6" s="110">
        <v>43839</v>
      </c>
      <c r="F6" s="120">
        <v>44085</v>
      </c>
      <c r="G6" s="10"/>
    </row>
    <row r="7" spans="1:7" ht="12.75" customHeight="1">
      <c r="A7" s="10"/>
      <c r="B7" s="86"/>
      <c r="C7" s="97"/>
      <c r="D7" s="10"/>
      <c r="E7" s="79" t="s">
        <v>563</v>
      </c>
      <c r="F7" s="14" t="s">
        <v>564</v>
      </c>
      <c r="G7" s="10"/>
    </row>
    <row r="8" spans="1:7" ht="12.75" customHeight="1">
      <c r="A8" s="100">
        <v>1</v>
      </c>
      <c r="B8" s="30" t="s">
        <v>545</v>
      </c>
      <c r="C8" s="68" t="s">
        <v>21</v>
      </c>
      <c r="D8" s="54">
        <v>2008</v>
      </c>
      <c r="E8" s="20">
        <v>72</v>
      </c>
      <c r="F8" s="20">
        <v>19.04</v>
      </c>
      <c r="G8" s="22">
        <f aca="true" t="shared" si="0" ref="G8:G19">LARGE(E8:F8,1)</f>
        <v>72</v>
      </c>
    </row>
    <row r="9" spans="1:7" ht="12.75" customHeight="1">
      <c r="A9" s="100">
        <v>2</v>
      </c>
      <c r="B9" s="60" t="s">
        <v>548</v>
      </c>
      <c r="C9" s="60" t="s">
        <v>26</v>
      </c>
      <c r="D9" s="54">
        <v>2008</v>
      </c>
      <c r="E9" s="101">
        <v>25.2</v>
      </c>
      <c r="F9" s="111">
        <v>25.16</v>
      </c>
      <c r="G9" s="22">
        <f t="shared" si="0"/>
        <v>25.2</v>
      </c>
    </row>
    <row r="10" spans="1:7" ht="12.75" customHeight="1">
      <c r="A10" s="100">
        <v>3</v>
      </c>
      <c r="B10" s="60" t="s">
        <v>565</v>
      </c>
      <c r="C10" s="60" t="s">
        <v>28</v>
      </c>
      <c r="D10" s="54">
        <v>2008</v>
      </c>
      <c r="E10" s="101">
        <v>21.6</v>
      </c>
      <c r="F10" s="20">
        <v>0</v>
      </c>
      <c r="G10" s="22">
        <f t="shared" si="0"/>
        <v>21.6</v>
      </c>
    </row>
    <row r="11" spans="1:7" ht="12.75" customHeight="1">
      <c r="A11" s="100">
        <v>4</v>
      </c>
      <c r="B11" s="60" t="s">
        <v>566</v>
      </c>
      <c r="C11" s="60" t="s">
        <v>37</v>
      </c>
      <c r="D11" s="54">
        <v>2009</v>
      </c>
      <c r="E11" s="20">
        <v>0</v>
      </c>
      <c r="F11" s="111">
        <v>21.08</v>
      </c>
      <c r="G11" s="22">
        <f t="shared" si="0"/>
        <v>21.08</v>
      </c>
    </row>
    <row r="12" spans="1:7" ht="12.75" customHeight="1">
      <c r="A12" s="100">
        <v>5</v>
      </c>
      <c r="B12" s="60" t="s">
        <v>567</v>
      </c>
      <c r="C12" s="60" t="s">
        <v>120</v>
      </c>
      <c r="D12" s="54">
        <v>2008</v>
      </c>
      <c r="E12" s="101">
        <v>12.6</v>
      </c>
      <c r="F12" s="20">
        <v>0</v>
      </c>
      <c r="G12" s="22">
        <f t="shared" si="0"/>
        <v>12.6</v>
      </c>
    </row>
    <row r="13" spans="1:7" ht="12.75" customHeight="1">
      <c r="A13" s="100">
        <v>6</v>
      </c>
      <c r="B13" s="60" t="s">
        <v>568</v>
      </c>
      <c r="C13" s="60" t="s">
        <v>76</v>
      </c>
      <c r="D13" s="54">
        <v>2008</v>
      </c>
      <c r="E13" s="101">
        <v>4.5</v>
      </c>
      <c r="F13" s="111">
        <v>10.88</v>
      </c>
      <c r="G13" s="22">
        <f t="shared" si="0"/>
        <v>10.88</v>
      </c>
    </row>
    <row r="14" spans="1:7" ht="12.75" customHeight="1">
      <c r="A14" s="100">
        <v>7</v>
      </c>
      <c r="B14" s="60" t="s">
        <v>550</v>
      </c>
      <c r="C14" s="60" t="s">
        <v>66</v>
      </c>
      <c r="D14" s="54">
        <v>2008</v>
      </c>
      <c r="E14" s="20">
        <v>0</v>
      </c>
      <c r="F14" s="111">
        <v>9.52</v>
      </c>
      <c r="G14" s="22">
        <f t="shared" si="0"/>
        <v>9.52</v>
      </c>
    </row>
    <row r="15" spans="1:7" ht="12.75" customHeight="1">
      <c r="A15" s="100">
        <v>8</v>
      </c>
      <c r="B15" s="60" t="s">
        <v>569</v>
      </c>
      <c r="C15" s="60" t="s">
        <v>45</v>
      </c>
      <c r="D15" s="54">
        <v>2008</v>
      </c>
      <c r="E15" s="101">
        <v>8.1</v>
      </c>
      <c r="F15" s="20">
        <v>0</v>
      </c>
      <c r="G15" s="22">
        <f t="shared" si="0"/>
        <v>8.1</v>
      </c>
    </row>
    <row r="16" spans="1:7" ht="12.75" customHeight="1">
      <c r="A16" s="100">
        <v>9</v>
      </c>
      <c r="B16" s="60" t="s">
        <v>570</v>
      </c>
      <c r="C16" s="60" t="s">
        <v>571</v>
      </c>
      <c r="D16" s="54">
        <v>2008</v>
      </c>
      <c r="E16" s="101">
        <v>7.2</v>
      </c>
      <c r="F16" s="20">
        <v>0</v>
      </c>
      <c r="G16" s="22">
        <f t="shared" si="0"/>
        <v>7.2</v>
      </c>
    </row>
    <row r="17" spans="1:7" ht="12.75" customHeight="1">
      <c r="A17" s="100">
        <v>10</v>
      </c>
      <c r="B17" s="60" t="s">
        <v>549</v>
      </c>
      <c r="C17" s="60" t="s">
        <v>21</v>
      </c>
      <c r="D17" s="54">
        <v>2008</v>
      </c>
      <c r="E17" s="101">
        <v>5.4</v>
      </c>
      <c r="F17" s="20">
        <v>0</v>
      </c>
      <c r="G17" s="22">
        <f t="shared" si="0"/>
        <v>5.4</v>
      </c>
    </row>
    <row r="18" spans="1:7" ht="12.75" customHeight="1">
      <c r="A18" s="100">
        <v>11</v>
      </c>
      <c r="B18" s="60" t="s">
        <v>572</v>
      </c>
      <c r="C18" s="60" t="s">
        <v>83</v>
      </c>
      <c r="D18" s="54">
        <v>2008</v>
      </c>
      <c r="E18" s="101">
        <v>3.6</v>
      </c>
      <c r="F18" s="20">
        <v>0</v>
      </c>
      <c r="G18" s="22">
        <f t="shared" si="0"/>
        <v>3.6</v>
      </c>
    </row>
    <row r="19" spans="1:7" ht="12.75" customHeight="1">
      <c r="A19" s="100">
        <v>12</v>
      </c>
      <c r="B19" s="60" t="s">
        <v>552</v>
      </c>
      <c r="C19" s="60" t="s">
        <v>120</v>
      </c>
      <c r="D19" s="54">
        <v>2009</v>
      </c>
      <c r="E19" s="101">
        <v>1.8</v>
      </c>
      <c r="F19" s="20">
        <v>0</v>
      </c>
      <c r="G19" s="22">
        <f t="shared" si="0"/>
        <v>1.8</v>
      </c>
    </row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20.125" style="4" customWidth="1"/>
    <col min="3" max="3" width="15.75390625" style="4" customWidth="1"/>
    <col min="4" max="4" width="4.875" style="4" customWidth="1"/>
    <col min="5" max="5" width="8.875" style="74" customWidth="1"/>
    <col min="6" max="242" width="8.875" style="4" customWidth="1"/>
    <col min="243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ht="14.25" customHeight="1">
      <c r="A2" s="5"/>
    </row>
    <row r="3" spans="1:4" ht="15" customHeight="1">
      <c r="A3" s="6" t="s">
        <v>67</v>
      </c>
      <c r="B3" s="75"/>
      <c r="C3" s="75"/>
      <c r="D3" s="75"/>
    </row>
    <row r="4" ht="12.75" customHeight="1"/>
    <row r="5" spans="1:8" s="78" customFormat="1" ht="33" customHeight="1">
      <c r="A5" s="76" t="s">
        <v>2</v>
      </c>
      <c r="B5" s="77" t="s">
        <v>3</v>
      </c>
      <c r="C5" s="77" t="s">
        <v>4</v>
      </c>
      <c r="D5" s="76" t="s">
        <v>5</v>
      </c>
      <c r="E5" s="76" t="s">
        <v>6</v>
      </c>
      <c r="F5" s="12" t="s">
        <v>7</v>
      </c>
      <c r="G5" s="12" t="s">
        <v>68</v>
      </c>
      <c r="H5" s="76" t="s">
        <v>9</v>
      </c>
    </row>
    <row r="6" spans="1:8" s="78" customFormat="1" ht="12.75" customHeight="1">
      <c r="A6" s="76"/>
      <c r="B6" s="77"/>
      <c r="C6" s="77"/>
      <c r="D6" s="76"/>
      <c r="E6" s="76"/>
      <c r="F6" s="79" t="s">
        <v>69</v>
      </c>
      <c r="G6" s="80" t="s">
        <v>70</v>
      </c>
      <c r="H6" s="76"/>
    </row>
    <row r="7" spans="1:8" ht="12.75" customHeight="1">
      <c r="A7" s="16">
        <v>1</v>
      </c>
      <c r="B7" s="23" t="s">
        <v>24</v>
      </c>
      <c r="C7" s="23" t="s">
        <v>15</v>
      </c>
      <c r="D7" s="16">
        <v>2002</v>
      </c>
      <c r="E7" s="70">
        <v>74.1</v>
      </c>
      <c r="F7" s="20">
        <v>98</v>
      </c>
      <c r="G7" s="21">
        <v>98</v>
      </c>
      <c r="H7" s="81">
        <f aca="true" t="shared" si="0" ref="H7:H39">E7+LARGE(F7:G7,1)</f>
        <v>172.1</v>
      </c>
    </row>
    <row r="8" spans="1:8" ht="12.75" customHeight="1">
      <c r="A8" s="82">
        <v>2</v>
      </c>
      <c r="B8" s="23" t="s">
        <v>30</v>
      </c>
      <c r="C8" s="23" t="s">
        <v>15</v>
      </c>
      <c r="D8" s="16">
        <v>2002</v>
      </c>
      <c r="E8" s="70">
        <v>84.4</v>
      </c>
      <c r="F8" s="20">
        <v>21.56</v>
      </c>
      <c r="G8" s="21">
        <v>78.4</v>
      </c>
      <c r="H8" s="81">
        <f t="shared" si="0"/>
        <v>162.8</v>
      </c>
    </row>
    <row r="9" spans="1:8" ht="12.75" customHeight="1">
      <c r="A9" s="16">
        <v>3</v>
      </c>
      <c r="B9" s="23" t="s">
        <v>16</v>
      </c>
      <c r="C9" s="23" t="s">
        <v>17</v>
      </c>
      <c r="D9" s="16">
        <v>2002</v>
      </c>
      <c r="E9" s="70">
        <v>47</v>
      </c>
      <c r="F9" s="20">
        <v>78.4</v>
      </c>
      <c r="G9" s="21">
        <v>63.7</v>
      </c>
      <c r="H9" s="81">
        <f t="shared" si="0"/>
        <v>125.4</v>
      </c>
    </row>
    <row r="10" spans="1:8" s="1" customFormat="1" ht="12.75" customHeight="1">
      <c r="A10" s="82">
        <v>4</v>
      </c>
      <c r="B10" s="23" t="s">
        <v>71</v>
      </c>
      <c r="C10" s="23" t="s">
        <v>72</v>
      </c>
      <c r="D10" s="16">
        <v>2002</v>
      </c>
      <c r="E10" s="70">
        <v>67.8</v>
      </c>
      <c r="F10" s="20">
        <v>53.9</v>
      </c>
      <c r="G10" s="21">
        <v>49.98</v>
      </c>
      <c r="H10" s="81">
        <f t="shared" si="0"/>
        <v>121.69999999999999</v>
      </c>
    </row>
    <row r="11" spans="1:8" s="1" customFormat="1" ht="12.75" customHeight="1">
      <c r="A11" s="16">
        <v>5</v>
      </c>
      <c r="B11" s="34" t="s">
        <v>73</v>
      </c>
      <c r="C11" s="61" t="s">
        <v>21</v>
      </c>
      <c r="D11" s="16">
        <v>2003</v>
      </c>
      <c r="E11" s="70">
        <v>56.6</v>
      </c>
      <c r="F11" s="32">
        <v>24.8</v>
      </c>
      <c r="G11" s="70">
        <v>64.8</v>
      </c>
      <c r="H11" s="81">
        <f t="shared" si="0"/>
        <v>121.4</v>
      </c>
    </row>
    <row r="12" spans="1:8" s="1" customFormat="1" ht="12.75" customHeight="1">
      <c r="A12" s="82">
        <v>6</v>
      </c>
      <c r="B12" s="23" t="s">
        <v>74</v>
      </c>
      <c r="C12" s="23" t="s">
        <v>43</v>
      </c>
      <c r="D12" s="16">
        <v>2002</v>
      </c>
      <c r="E12" s="70">
        <v>50.8</v>
      </c>
      <c r="F12" s="20">
        <v>63.7</v>
      </c>
      <c r="G12" s="21">
        <v>46.06</v>
      </c>
      <c r="H12" s="81">
        <f t="shared" si="0"/>
        <v>114.5</v>
      </c>
    </row>
    <row r="13" spans="1:8" s="1" customFormat="1" ht="12.75" customHeight="1">
      <c r="A13" s="16">
        <v>7</v>
      </c>
      <c r="B13" s="23" t="s">
        <v>52</v>
      </c>
      <c r="C13" s="23" t="s">
        <v>53</v>
      </c>
      <c r="D13" s="16">
        <v>2002</v>
      </c>
      <c r="E13" s="19">
        <v>24.9</v>
      </c>
      <c r="F13" s="20">
        <v>33.32</v>
      </c>
      <c r="G13" s="21">
        <v>39.2</v>
      </c>
      <c r="H13" s="81">
        <f t="shared" si="0"/>
        <v>64.1</v>
      </c>
    </row>
    <row r="14" spans="1:8" s="1" customFormat="1" ht="12.75" customHeight="1">
      <c r="A14" s="82">
        <v>8</v>
      </c>
      <c r="B14" s="83" t="s">
        <v>75</v>
      </c>
      <c r="C14" s="18" t="s">
        <v>76</v>
      </c>
      <c r="D14" s="16">
        <v>2002</v>
      </c>
      <c r="E14" s="63">
        <v>16.4</v>
      </c>
      <c r="F14" s="20">
        <v>42.14</v>
      </c>
      <c r="G14" s="25">
        <v>0</v>
      </c>
      <c r="H14" s="81">
        <f t="shared" si="0"/>
        <v>58.54</v>
      </c>
    </row>
    <row r="15" spans="1:8" s="1" customFormat="1" ht="12.75" customHeight="1">
      <c r="A15" s="16">
        <v>9</v>
      </c>
      <c r="B15" s="23" t="s">
        <v>55</v>
      </c>
      <c r="C15" s="28" t="s">
        <v>72</v>
      </c>
      <c r="D15" s="16">
        <v>2003</v>
      </c>
      <c r="E15" s="19">
        <v>18.5</v>
      </c>
      <c r="F15" s="32">
        <v>37.6</v>
      </c>
      <c r="G15" s="70">
        <v>30.456000000000003</v>
      </c>
      <c r="H15" s="81">
        <f t="shared" si="0"/>
        <v>56.1</v>
      </c>
    </row>
    <row r="16" spans="1:8" s="1" customFormat="1" ht="12.75" customHeight="1">
      <c r="A16" s="82">
        <v>10</v>
      </c>
      <c r="B16" s="23" t="s">
        <v>25</v>
      </c>
      <c r="C16" s="28" t="s">
        <v>26</v>
      </c>
      <c r="D16" s="16">
        <v>2003</v>
      </c>
      <c r="E16" s="84">
        <v>11.8</v>
      </c>
      <c r="F16" s="32">
        <v>29.6</v>
      </c>
      <c r="G16" s="70">
        <v>35.64</v>
      </c>
      <c r="H16" s="81">
        <f t="shared" si="0"/>
        <v>47.44</v>
      </c>
    </row>
    <row r="17" spans="1:8" s="1" customFormat="1" ht="12.75" customHeight="1">
      <c r="A17" s="16">
        <v>11</v>
      </c>
      <c r="B17" s="23" t="s">
        <v>77</v>
      </c>
      <c r="C17" s="28" t="s">
        <v>15</v>
      </c>
      <c r="D17" s="16">
        <v>2003</v>
      </c>
      <c r="E17" s="70">
        <v>5.8</v>
      </c>
      <c r="F17" s="32">
        <v>40.800000000000004</v>
      </c>
      <c r="G17" s="25">
        <v>0</v>
      </c>
      <c r="H17" s="81">
        <f t="shared" si="0"/>
        <v>46.6</v>
      </c>
    </row>
    <row r="18" spans="1:8" s="1" customFormat="1" ht="12.75" customHeight="1">
      <c r="A18" s="82">
        <v>12</v>
      </c>
      <c r="B18" s="83" t="s">
        <v>14</v>
      </c>
      <c r="C18" s="31" t="s">
        <v>45</v>
      </c>
      <c r="D18" s="16">
        <v>2002</v>
      </c>
      <c r="E18" s="70">
        <v>9.8</v>
      </c>
      <c r="F18" s="20">
        <v>36.26</v>
      </c>
      <c r="G18" s="25">
        <v>0</v>
      </c>
      <c r="H18" s="81">
        <f t="shared" si="0"/>
        <v>46.06</v>
      </c>
    </row>
    <row r="19" spans="1:8" s="1" customFormat="1" ht="12.75" customHeight="1">
      <c r="A19" s="16">
        <v>13</v>
      </c>
      <c r="B19" s="85" t="s">
        <v>78</v>
      </c>
      <c r="C19" s="35" t="s">
        <v>66</v>
      </c>
      <c r="D19" s="16">
        <v>2002</v>
      </c>
      <c r="E19" s="32">
        <v>0</v>
      </c>
      <c r="F19" s="20">
        <v>39.2</v>
      </c>
      <c r="G19" s="25">
        <v>0</v>
      </c>
      <c r="H19" s="81">
        <f t="shared" si="0"/>
        <v>39.2</v>
      </c>
    </row>
    <row r="20" spans="1:8" s="1" customFormat="1" ht="12.75" customHeight="1">
      <c r="A20" s="82">
        <v>14</v>
      </c>
      <c r="B20" s="23" t="s">
        <v>20</v>
      </c>
      <c r="C20" s="23" t="s">
        <v>21</v>
      </c>
      <c r="D20" s="16">
        <v>2002</v>
      </c>
      <c r="E20" s="70">
        <v>4.8</v>
      </c>
      <c r="F20" s="20">
        <v>30.38</v>
      </c>
      <c r="G20" s="25">
        <v>0</v>
      </c>
      <c r="H20" s="81">
        <f t="shared" si="0"/>
        <v>35.18</v>
      </c>
    </row>
    <row r="21" spans="1:8" s="1" customFormat="1" ht="12.75" customHeight="1">
      <c r="A21" s="16">
        <v>15</v>
      </c>
      <c r="B21" s="23" t="s">
        <v>79</v>
      </c>
      <c r="C21" s="28" t="s">
        <v>80</v>
      </c>
      <c r="D21" s="16">
        <v>2003</v>
      </c>
      <c r="E21" s="33">
        <v>0</v>
      </c>
      <c r="F21" s="32">
        <v>34.4</v>
      </c>
      <c r="G21" s="25">
        <v>0</v>
      </c>
      <c r="H21" s="81">
        <f t="shared" si="0"/>
        <v>34.4</v>
      </c>
    </row>
    <row r="22" spans="1:8" s="1" customFormat="1" ht="12.75" customHeight="1">
      <c r="A22" s="82">
        <v>16</v>
      </c>
      <c r="B22" s="23" t="s">
        <v>81</v>
      </c>
      <c r="C22" s="23" t="s">
        <v>80</v>
      </c>
      <c r="D22" s="16">
        <v>2002</v>
      </c>
      <c r="E22" s="24">
        <v>0</v>
      </c>
      <c r="F22" s="20">
        <v>0</v>
      </c>
      <c r="G22" s="21">
        <v>33.32</v>
      </c>
      <c r="H22" s="81">
        <f t="shared" si="0"/>
        <v>33.32</v>
      </c>
    </row>
    <row r="23" spans="1:8" s="1" customFormat="1" ht="12.75" customHeight="1">
      <c r="A23" s="16">
        <v>17</v>
      </c>
      <c r="B23" s="34" t="s">
        <v>82</v>
      </c>
      <c r="C23" s="23" t="s">
        <v>83</v>
      </c>
      <c r="D23" s="16">
        <v>2003</v>
      </c>
      <c r="E23" s="32">
        <v>0</v>
      </c>
      <c r="F23" s="32">
        <v>32</v>
      </c>
      <c r="G23" s="25">
        <v>0</v>
      </c>
      <c r="H23" s="81">
        <f t="shared" si="0"/>
        <v>32</v>
      </c>
    </row>
    <row r="24" spans="1:8" s="1" customFormat="1" ht="12.75" customHeight="1">
      <c r="A24" s="82">
        <v>18</v>
      </c>
      <c r="B24" s="23" t="s">
        <v>84</v>
      </c>
      <c r="C24" s="31" t="s">
        <v>80</v>
      </c>
      <c r="D24" s="16">
        <v>2002</v>
      </c>
      <c r="E24" s="32">
        <v>0</v>
      </c>
      <c r="F24" s="20">
        <v>0</v>
      </c>
      <c r="G24" s="21">
        <v>30.38</v>
      </c>
      <c r="H24" s="81">
        <f t="shared" si="0"/>
        <v>30.38</v>
      </c>
    </row>
    <row r="25" spans="1:8" s="1" customFormat="1" ht="12.75" customHeight="1">
      <c r="A25" s="16">
        <v>19</v>
      </c>
      <c r="B25" s="23" t="s">
        <v>51</v>
      </c>
      <c r="C25" s="23" t="s">
        <v>85</v>
      </c>
      <c r="D25" s="16">
        <v>2002</v>
      </c>
      <c r="E25" s="32">
        <v>0</v>
      </c>
      <c r="F25" s="20">
        <v>25.48</v>
      </c>
      <c r="G25" s="25">
        <v>0</v>
      </c>
      <c r="H25" s="81">
        <f t="shared" si="0"/>
        <v>25.48</v>
      </c>
    </row>
    <row r="26" spans="1:8" s="1" customFormat="1" ht="12.75" customHeight="1">
      <c r="A26" s="82">
        <v>20</v>
      </c>
      <c r="B26" s="23" t="s">
        <v>27</v>
      </c>
      <c r="C26" s="23" t="s">
        <v>85</v>
      </c>
      <c r="D26" s="16">
        <v>2002</v>
      </c>
      <c r="E26" s="32">
        <v>0</v>
      </c>
      <c r="F26" s="20">
        <v>23.52</v>
      </c>
      <c r="G26" s="25">
        <v>0</v>
      </c>
      <c r="H26" s="81">
        <f t="shared" si="0"/>
        <v>23.52</v>
      </c>
    </row>
    <row r="27" spans="1:8" s="1" customFormat="1" ht="12.75" customHeight="1">
      <c r="A27" s="16">
        <v>21</v>
      </c>
      <c r="B27" s="23" t="s">
        <v>86</v>
      </c>
      <c r="C27" s="28" t="s">
        <v>26</v>
      </c>
      <c r="D27" s="16">
        <v>2003</v>
      </c>
      <c r="E27" s="33">
        <v>0</v>
      </c>
      <c r="F27" s="32">
        <v>20.8</v>
      </c>
      <c r="G27" s="25">
        <v>0</v>
      </c>
      <c r="H27" s="81">
        <f t="shared" si="0"/>
        <v>20.8</v>
      </c>
    </row>
    <row r="28" spans="1:8" s="1" customFormat="1" ht="12.75" customHeight="1">
      <c r="A28" s="82">
        <v>22</v>
      </c>
      <c r="B28" s="30" t="s">
        <v>44</v>
      </c>
      <c r="C28" s="68" t="s">
        <v>45</v>
      </c>
      <c r="D28" s="16">
        <v>2003</v>
      </c>
      <c r="E28" s="33">
        <v>0</v>
      </c>
      <c r="F28" s="32">
        <v>0</v>
      </c>
      <c r="G28" s="70">
        <v>20.088</v>
      </c>
      <c r="H28" s="81">
        <f t="shared" si="0"/>
        <v>20.088</v>
      </c>
    </row>
    <row r="29" spans="1:8" s="1" customFormat="1" ht="12.75" customHeight="1">
      <c r="A29" s="16">
        <v>23</v>
      </c>
      <c r="B29" s="23" t="s">
        <v>36</v>
      </c>
      <c r="C29" s="28" t="s">
        <v>72</v>
      </c>
      <c r="D29" s="16">
        <v>2003</v>
      </c>
      <c r="E29" s="32">
        <v>0</v>
      </c>
      <c r="F29" s="32">
        <v>19.200000000000003</v>
      </c>
      <c r="G29" s="70">
        <v>16.848</v>
      </c>
      <c r="H29" s="81">
        <f t="shared" si="0"/>
        <v>19.200000000000003</v>
      </c>
    </row>
    <row r="30" spans="1:8" s="1" customFormat="1" ht="12.75" customHeight="1">
      <c r="A30" s="82">
        <v>24</v>
      </c>
      <c r="B30" s="34" t="s">
        <v>31</v>
      </c>
      <c r="C30" s="23" t="s">
        <v>32</v>
      </c>
      <c r="D30" s="16">
        <v>2003</v>
      </c>
      <c r="E30" s="32">
        <v>0</v>
      </c>
      <c r="F30" s="32">
        <v>1.6</v>
      </c>
      <c r="G30" s="70">
        <v>18.144000000000002</v>
      </c>
      <c r="H30" s="81">
        <f t="shared" si="0"/>
        <v>18.144000000000002</v>
      </c>
    </row>
    <row r="31" spans="1:8" s="1" customFormat="1" ht="12.75" customHeight="1">
      <c r="A31" s="16">
        <v>25</v>
      </c>
      <c r="B31" s="34" t="s">
        <v>87</v>
      </c>
      <c r="C31" s="23" t="s">
        <v>53</v>
      </c>
      <c r="D31" s="16">
        <v>2003</v>
      </c>
      <c r="E31" s="33">
        <v>0</v>
      </c>
      <c r="F31" s="32">
        <v>8</v>
      </c>
      <c r="G31" s="70">
        <v>15.552000000000001</v>
      </c>
      <c r="H31" s="81">
        <f t="shared" si="0"/>
        <v>15.552000000000001</v>
      </c>
    </row>
    <row r="32" spans="1:8" s="1" customFormat="1" ht="12.75" customHeight="1">
      <c r="A32" s="82">
        <v>26</v>
      </c>
      <c r="B32" s="85" t="s">
        <v>88</v>
      </c>
      <c r="C32" s="35" t="s">
        <v>26</v>
      </c>
      <c r="D32" s="16">
        <v>2003</v>
      </c>
      <c r="E32" s="32">
        <v>0</v>
      </c>
      <c r="F32" s="32">
        <v>14.4</v>
      </c>
      <c r="G32" s="25">
        <v>0</v>
      </c>
      <c r="H32" s="81">
        <f t="shared" si="0"/>
        <v>14.4</v>
      </c>
    </row>
    <row r="33" spans="1:8" s="1" customFormat="1" ht="12.75" customHeight="1">
      <c r="A33" s="16">
        <v>27</v>
      </c>
      <c r="B33" s="23" t="s">
        <v>42</v>
      </c>
      <c r="C33" s="35" t="s">
        <v>66</v>
      </c>
      <c r="D33" s="16">
        <v>2003</v>
      </c>
      <c r="E33" s="33">
        <v>0</v>
      </c>
      <c r="F33" s="32">
        <v>2.4000000000000004</v>
      </c>
      <c r="G33" s="70">
        <v>12.96</v>
      </c>
      <c r="H33" s="81">
        <f t="shared" si="0"/>
        <v>12.96</v>
      </c>
    </row>
    <row r="34" spans="1:8" s="1" customFormat="1" ht="12.75" customHeight="1">
      <c r="A34" s="82">
        <v>28</v>
      </c>
      <c r="B34" s="23" t="s">
        <v>56</v>
      </c>
      <c r="C34" s="18" t="s">
        <v>53</v>
      </c>
      <c r="D34" s="16">
        <v>2003</v>
      </c>
      <c r="E34" s="32">
        <v>0</v>
      </c>
      <c r="F34" s="32">
        <v>12.8</v>
      </c>
      <c r="G34" s="25">
        <v>0</v>
      </c>
      <c r="H34" s="81">
        <f t="shared" si="0"/>
        <v>12.8</v>
      </c>
    </row>
    <row r="35" spans="1:8" s="1" customFormat="1" ht="12.75" customHeight="1">
      <c r="A35" s="16">
        <v>29</v>
      </c>
      <c r="B35" s="34" t="s">
        <v>89</v>
      </c>
      <c r="C35" s="23" t="s">
        <v>90</v>
      </c>
      <c r="D35" s="16">
        <v>2003</v>
      </c>
      <c r="E35" s="32">
        <v>0</v>
      </c>
      <c r="F35" s="32">
        <v>9.600000000000001</v>
      </c>
      <c r="G35" s="25">
        <v>0</v>
      </c>
      <c r="H35" s="81">
        <f t="shared" si="0"/>
        <v>9.600000000000001</v>
      </c>
    </row>
    <row r="36" spans="1:8" s="1" customFormat="1" ht="12.75" customHeight="1">
      <c r="A36" s="82">
        <v>30</v>
      </c>
      <c r="B36" s="23" t="s">
        <v>54</v>
      </c>
      <c r="C36" s="18" t="s">
        <v>72</v>
      </c>
      <c r="D36" s="16">
        <v>2003</v>
      </c>
      <c r="E36" s="33">
        <v>0</v>
      </c>
      <c r="F36" s="32">
        <v>3.2</v>
      </c>
      <c r="G36" s="70">
        <v>7.776000000000001</v>
      </c>
      <c r="H36" s="81">
        <f t="shared" si="0"/>
        <v>7.776000000000001</v>
      </c>
    </row>
    <row r="37" spans="1:8" s="1" customFormat="1" ht="12.75" customHeight="1">
      <c r="A37" s="16">
        <v>31</v>
      </c>
      <c r="B37" s="34" t="s">
        <v>91</v>
      </c>
      <c r="C37" s="23" t="s">
        <v>39</v>
      </c>
      <c r="D37" s="16">
        <v>2003</v>
      </c>
      <c r="E37" s="32">
        <v>0</v>
      </c>
      <c r="F37" s="32">
        <v>6.4</v>
      </c>
      <c r="G37" s="25">
        <v>0</v>
      </c>
      <c r="H37" s="81">
        <f t="shared" si="0"/>
        <v>6.4</v>
      </c>
    </row>
    <row r="38" spans="1:8" s="1" customFormat="1" ht="12.75" customHeight="1">
      <c r="A38" s="82">
        <v>32</v>
      </c>
      <c r="B38" s="23" t="s">
        <v>65</v>
      </c>
      <c r="C38" s="31" t="s">
        <v>37</v>
      </c>
      <c r="D38" s="16">
        <v>2003</v>
      </c>
      <c r="E38" s="32">
        <v>0</v>
      </c>
      <c r="F38" s="32">
        <v>0</v>
      </c>
      <c r="G38" s="70">
        <v>5.832000000000001</v>
      </c>
      <c r="H38" s="81">
        <f t="shared" si="0"/>
        <v>5.832000000000001</v>
      </c>
    </row>
    <row r="39" spans="1:8" s="1" customFormat="1" ht="12.75" customHeight="1">
      <c r="A39" s="16">
        <v>33</v>
      </c>
      <c r="B39" s="23" t="s">
        <v>35</v>
      </c>
      <c r="C39" s="23" t="s">
        <v>17</v>
      </c>
      <c r="D39" s="16">
        <v>2002</v>
      </c>
      <c r="E39" s="70">
        <v>3.4</v>
      </c>
      <c r="F39" s="20">
        <v>0</v>
      </c>
      <c r="G39" s="25">
        <v>0</v>
      </c>
      <c r="H39" s="81">
        <f t="shared" si="0"/>
        <v>3.4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H5:H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25390625" style="1" customWidth="1"/>
    <col min="3" max="3" width="16.50390625" style="1" customWidth="1"/>
    <col min="4" max="4" width="6.75390625" style="1" customWidth="1"/>
    <col min="5" max="5" width="8.875" style="2" customWidth="1"/>
    <col min="6" max="16384" width="8.87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92</v>
      </c>
    </row>
    <row r="4" ht="16.5" customHeight="1">
      <c r="A4" s="3"/>
    </row>
    <row r="5" spans="1:9" s="13" customFormat="1" ht="34.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12" t="s">
        <v>7</v>
      </c>
      <c r="G5" s="87" t="s">
        <v>93</v>
      </c>
      <c r="H5" s="12" t="s">
        <v>68</v>
      </c>
      <c r="I5" s="10" t="s">
        <v>9</v>
      </c>
    </row>
    <row r="6" spans="1:9" s="13" customFormat="1" ht="16.5" customHeight="1">
      <c r="A6" s="10"/>
      <c r="B6" s="86"/>
      <c r="C6" s="86"/>
      <c r="D6" s="10"/>
      <c r="E6" s="10"/>
      <c r="F6" s="79" t="s">
        <v>94</v>
      </c>
      <c r="G6" s="79" t="s">
        <v>95</v>
      </c>
      <c r="H6" s="15" t="s">
        <v>96</v>
      </c>
      <c r="I6" s="10"/>
    </row>
    <row r="7" spans="1:9" ht="12.75" customHeight="1">
      <c r="A7" s="16">
        <v>1</v>
      </c>
      <c r="B7" s="83" t="s">
        <v>97</v>
      </c>
      <c r="C7" s="18" t="s">
        <v>45</v>
      </c>
      <c r="D7" s="16">
        <v>2005</v>
      </c>
      <c r="E7" s="32">
        <v>0</v>
      </c>
      <c r="F7" s="32">
        <v>80</v>
      </c>
      <c r="G7" s="20">
        <v>30.6</v>
      </c>
      <c r="H7" s="20">
        <v>44</v>
      </c>
      <c r="I7" s="22">
        <f aca="true" t="shared" si="0" ref="I7:I43">LARGE(E7:H7,1)+LARGE(E7:H7,2)</f>
        <v>124</v>
      </c>
    </row>
    <row r="8" spans="1:9" ht="12.75" customHeight="1">
      <c r="A8" s="16">
        <v>2</v>
      </c>
      <c r="B8" s="30" t="s">
        <v>98</v>
      </c>
      <c r="C8" s="31" t="s">
        <v>21</v>
      </c>
      <c r="D8" s="16">
        <v>2004</v>
      </c>
      <c r="E8" s="84">
        <v>7</v>
      </c>
      <c r="F8" s="20">
        <v>43.45</v>
      </c>
      <c r="G8" s="32">
        <v>0</v>
      </c>
      <c r="H8" s="21">
        <v>69</v>
      </c>
      <c r="I8" s="22">
        <f t="shared" si="0"/>
        <v>112.45</v>
      </c>
    </row>
    <row r="9" spans="1:9" ht="12.75" customHeight="1">
      <c r="A9" s="16">
        <v>3</v>
      </c>
      <c r="B9" s="17" t="s">
        <v>99</v>
      </c>
      <c r="C9" s="18" t="s">
        <v>28</v>
      </c>
      <c r="D9" s="16">
        <v>2005</v>
      </c>
      <c r="E9" s="32">
        <v>0</v>
      </c>
      <c r="F9" s="32">
        <v>64</v>
      </c>
      <c r="G9" s="20">
        <v>10.200000000000001</v>
      </c>
      <c r="H9" s="20">
        <v>20.8</v>
      </c>
      <c r="I9" s="22">
        <f t="shared" si="0"/>
        <v>84.8</v>
      </c>
    </row>
    <row r="10" spans="1:9" ht="12.75" customHeight="1">
      <c r="A10" s="16">
        <v>4</v>
      </c>
      <c r="B10" s="17" t="s">
        <v>100</v>
      </c>
      <c r="C10" s="18" t="s">
        <v>37</v>
      </c>
      <c r="D10" s="16">
        <v>2005</v>
      </c>
      <c r="E10" s="32">
        <v>0</v>
      </c>
      <c r="F10" s="32">
        <v>40.800000000000004</v>
      </c>
      <c r="G10" s="20">
        <v>28.200000000000003</v>
      </c>
      <c r="H10" s="20">
        <v>37.6</v>
      </c>
      <c r="I10" s="22">
        <f t="shared" si="0"/>
        <v>78.4</v>
      </c>
    </row>
    <row r="11" spans="1:9" ht="12.75" customHeight="1">
      <c r="A11" s="16">
        <v>5</v>
      </c>
      <c r="B11" s="17" t="s">
        <v>101</v>
      </c>
      <c r="C11" s="28" t="s">
        <v>21</v>
      </c>
      <c r="D11" s="16">
        <v>2004</v>
      </c>
      <c r="E11" s="84">
        <v>0</v>
      </c>
      <c r="F11" s="20">
        <v>37.13</v>
      </c>
      <c r="G11" s="32">
        <v>0</v>
      </c>
      <c r="H11" s="21">
        <v>37.95</v>
      </c>
      <c r="I11" s="22">
        <f t="shared" si="0"/>
        <v>75.08000000000001</v>
      </c>
    </row>
    <row r="12" spans="1:9" ht="12.75" customHeight="1">
      <c r="A12" s="16">
        <v>6</v>
      </c>
      <c r="B12" s="85" t="s">
        <v>102</v>
      </c>
      <c r="C12" s="35" t="s">
        <v>26</v>
      </c>
      <c r="D12" s="16">
        <v>2005</v>
      </c>
      <c r="E12" s="32">
        <v>0</v>
      </c>
      <c r="F12" s="32">
        <v>44</v>
      </c>
      <c r="G12" s="20">
        <v>22.200000000000003</v>
      </c>
      <c r="H12" s="20">
        <v>29.6</v>
      </c>
      <c r="I12" s="22">
        <f t="shared" si="0"/>
        <v>73.6</v>
      </c>
    </row>
    <row r="13" spans="1:9" ht="12.75" customHeight="1">
      <c r="A13" s="16">
        <v>7</v>
      </c>
      <c r="B13" s="17" t="s">
        <v>103</v>
      </c>
      <c r="C13" s="31" t="s">
        <v>104</v>
      </c>
      <c r="D13" s="16">
        <v>2004</v>
      </c>
      <c r="E13" s="84">
        <v>0</v>
      </c>
      <c r="F13" s="20">
        <v>63.2</v>
      </c>
      <c r="G13" s="32">
        <v>0</v>
      </c>
      <c r="H13" s="25">
        <v>0</v>
      </c>
      <c r="I13" s="22">
        <f t="shared" si="0"/>
        <v>63.2</v>
      </c>
    </row>
    <row r="14" spans="1:9" ht="12.75" customHeight="1">
      <c r="A14" s="16">
        <v>8</v>
      </c>
      <c r="B14" s="17" t="s">
        <v>105</v>
      </c>
      <c r="C14" s="28" t="s">
        <v>21</v>
      </c>
      <c r="D14" s="16">
        <v>2005</v>
      </c>
      <c r="E14" s="32">
        <v>0</v>
      </c>
      <c r="F14" s="32">
        <v>20.8</v>
      </c>
      <c r="G14" s="20">
        <v>25.8</v>
      </c>
      <c r="H14" s="20">
        <v>27.200000000000003</v>
      </c>
      <c r="I14" s="22">
        <f t="shared" si="0"/>
        <v>53</v>
      </c>
    </row>
    <row r="15" spans="1:9" ht="12.75" customHeight="1">
      <c r="A15" s="16">
        <v>9</v>
      </c>
      <c r="B15" s="85" t="s">
        <v>106</v>
      </c>
      <c r="C15" s="35" t="s">
        <v>21</v>
      </c>
      <c r="D15" s="16">
        <v>2005</v>
      </c>
      <c r="E15" s="32">
        <v>0</v>
      </c>
      <c r="F15" s="20">
        <v>14.4</v>
      </c>
      <c r="G15" s="20">
        <v>33</v>
      </c>
      <c r="H15" s="20">
        <v>19.200000000000003</v>
      </c>
      <c r="I15" s="22">
        <f t="shared" si="0"/>
        <v>52.2</v>
      </c>
    </row>
    <row r="16" spans="1:9" ht="12.75" customHeight="1">
      <c r="A16" s="16">
        <v>10</v>
      </c>
      <c r="B16" s="30" t="s">
        <v>107</v>
      </c>
      <c r="C16" s="18" t="s">
        <v>21</v>
      </c>
      <c r="D16" s="16">
        <v>2004</v>
      </c>
      <c r="E16" s="84">
        <v>0</v>
      </c>
      <c r="F16" s="20">
        <v>51.35</v>
      </c>
      <c r="G16" s="32">
        <v>0</v>
      </c>
      <c r="H16" s="25">
        <v>0</v>
      </c>
      <c r="I16" s="22">
        <f t="shared" si="0"/>
        <v>51.35</v>
      </c>
    </row>
    <row r="17" spans="1:9" ht="12.75" customHeight="1">
      <c r="A17" s="16">
        <v>11</v>
      </c>
      <c r="B17" s="85" t="s">
        <v>108</v>
      </c>
      <c r="C17" s="35" t="s">
        <v>34</v>
      </c>
      <c r="D17" s="16">
        <v>2004</v>
      </c>
      <c r="E17" s="24">
        <v>0</v>
      </c>
      <c r="F17" s="20">
        <v>22.12</v>
      </c>
      <c r="G17" s="32">
        <v>0</v>
      </c>
      <c r="H17" s="21">
        <v>27.6</v>
      </c>
      <c r="I17" s="22">
        <f t="shared" si="0"/>
        <v>49.72</v>
      </c>
    </row>
    <row r="18" spans="1:9" ht="12.75" customHeight="1">
      <c r="A18" s="16">
        <v>12</v>
      </c>
      <c r="B18" s="85" t="s">
        <v>109</v>
      </c>
      <c r="C18" s="35" t="s">
        <v>110</v>
      </c>
      <c r="D18" s="16">
        <v>2005</v>
      </c>
      <c r="E18" s="32">
        <v>0</v>
      </c>
      <c r="F18" s="32">
        <v>37.6</v>
      </c>
      <c r="G18" s="20">
        <v>8.4</v>
      </c>
      <c r="H18" s="25">
        <v>0</v>
      </c>
      <c r="I18" s="22">
        <f t="shared" si="0"/>
        <v>46</v>
      </c>
    </row>
    <row r="19" spans="1:9" ht="12.75" customHeight="1">
      <c r="A19" s="16">
        <v>13</v>
      </c>
      <c r="B19" s="17" t="s">
        <v>111</v>
      </c>
      <c r="C19" s="18" t="s">
        <v>112</v>
      </c>
      <c r="D19" s="16">
        <v>2005</v>
      </c>
      <c r="E19" s="32">
        <v>0</v>
      </c>
      <c r="F19" s="32">
        <v>0</v>
      </c>
      <c r="G19" s="20">
        <v>10.200000000000001</v>
      </c>
      <c r="H19" s="20">
        <v>32</v>
      </c>
      <c r="I19" s="22">
        <f t="shared" si="0"/>
        <v>42.2</v>
      </c>
    </row>
    <row r="20" spans="1:9" ht="12.75" customHeight="1">
      <c r="A20" s="16">
        <v>14</v>
      </c>
      <c r="B20" s="17" t="s">
        <v>113</v>
      </c>
      <c r="C20" s="18" t="s">
        <v>114</v>
      </c>
      <c r="D20" s="16">
        <v>2005</v>
      </c>
      <c r="E20" s="32">
        <v>0</v>
      </c>
      <c r="F20" s="20">
        <v>23.6</v>
      </c>
      <c r="G20" s="20">
        <v>15.600000000000001</v>
      </c>
      <c r="H20" s="20">
        <v>12</v>
      </c>
      <c r="I20" s="22">
        <f t="shared" si="0"/>
        <v>39.2</v>
      </c>
    </row>
    <row r="21" spans="1:9" ht="12.75" customHeight="1">
      <c r="A21" s="16">
        <v>15</v>
      </c>
      <c r="B21" s="85" t="s">
        <v>115</v>
      </c>
      <c r="C21" s="31" t="s">
        <v>76</v>
      </c>
      <c r="D21" s="16">
        <v>2005</v>
      </c>
      <c r="E21" s="32">
        <v>0</v>
      </c>
      <c r="F21" s="32">
        <v>0.8</v>
      </c>
      <c r="G21" s="32">
        <v>0</v>
      </c>
      <c r="H21" s="32">
        <v>34.4</v>
      </c>
      <c r="I21" s="22">
        <f t="shared" si="0"/>
        <v>35.199999999999996</v>
      </c>
    </row>
    <row r="22" spans="1:9" ht="12.75" customHeight="1">
      <c r="A22" s="16">
        <v>16</v>
      </c>
      <c r="B22" s="17" t="s">
        <v>116</v>
      </c>
      <c r="C22" s="18" t="s">
        <v>112</v>
      </c>
      <c r="D22" s="16">
        <v>2004</v>
      </c>
      <c r="E22" s="24">
        <v>0</v>
      </c>
      <c r="F22" s="20">
        <v>0</v>
      </c>
      <c r="G22" s="32">
        <v>0</v>
      </c>
      <c r="H22" s="21">
        <v>32.43</v>
      </c>
      <c r="I22" s="22">
        <f t="shared" si="0"/>
        <v>32.43</v>
      </c>
    </row>
    <row r="23" spans="1:9" ht="12.75" customHeight="1">
      <c r="A23" s="16">
        <v>17</v>
      </c>
      <c r="B23" s="30" t="s">
        <v>117</v>
      </c>
      <c r="C23" s="35" t="s">
        <v>53</v>
      </c>
      <c r="D23" s="16">
        <v>2004</v>
      </c>
      <c r="E23" s="32">
        <v>0</v>
      </c>
      <c r="F23" s="32">
        <v>0</v>
      </c>
      <c r="G23" s="32">
        <v>0</v>
      </c>
      <c r="H23" s="21">
        <v>21.39</v>
      </c>
      <c r="I23" s="22">
        <f t="shared" si="0"/>
        <v>21.39</v>
      </c>
    </row>
    <row r="24" spans="1:9" ht="12.75" customHeight="1">
      <c r="A24" s="16">
        <v>18</v>
      </c>
      <c r="B24" s="30" t="s">
        <v>118</v>
      </c>
      <c r="C24" s="18" t="s">
        <v>37</v>
      </c>
      <c r="D24" s="16">
        <v>2004</v>
      </c>
      <c r="E24" s="24">
        <v>0</v>
      </c>
      <c r="F24" s="20">
        <v>6.9</v>
      </c>
      <c r="G24" s="32">
        <v>0</v>
      </c>
      <c r="H24" s="21">
        <v>12.42</v>
      </c>
      <c r="I24" s="22">
        <f t="shared" si="0"/>
        <v>19.32</v>
      </c>
    </row>
    <row r="25" spans="1:9" ht="12.75" customHeight="1">
      <c r="A25" s="16">
        <v>18</v>
      </c>
      <c r="B25" s="30" t="s">
        <v>119</v>
      </c>
      <c r="C25" s="18" t="s">
        <v>120</v>
      </c>
      <c r="D25" s="16">
        <v>2004</v>
      </c>
      <c r="E25" s="24">
        <v>0</v>
      </c>
      <c r="F25" s="20">
        <v>0</v>
      </c>
      <c r="G25" s="32">
        <v>0</v>
      </c>
      <c r="H25" s="21">
        <v>19.32</v>
      </c>
      <c r="I25" s="22">
        <f t="shared" si="0"/>
        <v>19.32</v>
      </c>
    </row>
    <row r="26" spans="1:9" ht="12.75" customHeight="1">
      <c r="A26" s="16">
        <v>20</v>
      </c>
      <c r="B26" s="17" t="s">
        <v>121</v>
      </c>
      <c r="C26" s="31" t="s">
        <v>45</v>
      </c>
      <c r="D26" s="16">
        <v>2004</v>
      </c>
      <c r="E26" s="24">
        <v>0</v>
      </c>
      <c r="F26" s="20">
        <v>6.85</v>
      </c>
      <c r="G26" s="32">
        <v>0</v>
      </c>
      <c r="H26" s="21">
        <v>11.04</v>
      </c>
      <c r="I26" s="22">
        <f t="shared" si="0"/>
        <v>17.89</v>
      </c>
    </row>
    <row r="27" spans="1:9" ht="12.75" customHeight="1">
      <c r="A27" s="16">
        <v>21</v>
      </c>
      <c r="B27" s="85" t="s">
        <v>122</v>
      </c>
      <c r="C27" s="35" t="s">
        <v>45</v>
      </c>
      <c r="D27" s="16">
        <v>2004</v>
      </c>
      <c r="E27" s="24">
        <v>0</v>
      </c>
      <c r="F27" s="20">
        <v>17.38</v>
      </c>
      <c r="G27" s="32">
        <v>0</v>
      </c>
      <c r="H27" s="25">
        <v>0</v>
      </c>
      <c r="I27" s="22">
        <f t="shared" si="0"/>
        <v>17.38</v>
      </c>
    </row>
    <row r="28" spans="1:9" ht="12.75" customHeight="1">
      <c r="A28" s="16">
        <v>22</v>
      </c>
      <c r="B28" s="17" t="s">
        <v>123</v>
      </c>
      <c r="C28" s="18" t="s">
        <v>63</v>
      </c>
      <c r="D28" s="16">
        <v>2004</v>
      </c>
      <c r="E28" s="24">
        <v>0</v>
      </c>
      <c r="F28" s="20">
        <v>15.8</v>
      </c>
      <c r="G28" s="32">
        <v>0</v>
      </c>
      <c r="H28" s="25">
        <v>0</v>
      </c>
      <c r="I28" s="22">
        <f t="shared" si="0"/>
        <v>15.8</v>
      </c>
    </row>
    <row r="29" spans="1:9" ht="12.75" customHeight="1">
      <c r="A29" s="16">
        <v>23</v>
      </c>
      <c r="B29" s="85" t="s">
        <v>124</v>
      </c>
      <c r="C29" s="35" t="s">
        <v>90</v>
      </c>
      <c r="D29" s="16">
        <v>2004</v>
      </c>
      <c r="E29" s="24">
        <v>0</v>
      </c>
      <c r="F29" s="20">
        <v>0</v>
      </c>
      <c r="G29" s="32">
        <v>0</v>
      </c>
      <c r="H29" s="21">
        <v>15.18</v>
      </c>
      <c r="I29" s="22">
        <f t="shared" si="0"/>
        <v>15.18</v>
      </c>
    </row>
    <row r="30" spans="1:9" ht="12.75" customHeight="1">
      <c r="A30" s="16">
        <v>24</v>
      </c>
      <c r="B30" s="17" t="s">
        <v>125</v>
      </c>
      <c r="C30" s="31" t="s">
        <v>45</v>
      </c>
      <c r="D30" s="16">
        <v>2005</v>
      </c>
      <c r="E30" s="32">
        <v>0</v>
      </c>
      <c r="F30" s="32">
        <v>0</v>
      </c>
      <c r="G30" s="20">
        <v>14.4</v>
      </c>
      <c r="H30" s="25">
        <v>0</v>
      </c>
      <c r="I30" s="22">
        <f t="shared" si="0"/>
        <v>14.4</v>
      </c>
    </row>
    <row r="31" spans="1:9" ht="12.75" customHeight="1">
      <c r="A31" s="16">
        <v>25</v>
      </c>
      <c r="B31" s="17" t="s">
        <v>126</v>
      </c>
      <c r="C31" s="18" t="s">
        <v>26</v>
      </c>
      <c r="D31" s="16">
        <v>2004</v>
      </c>
      <c r="E31" s="24">
        <v>0</v>
      </c>
      <c r="F31" s="20">
        <v>14.22</v>
      </c>
      <c r="G31" s="32">
        <v>0</v>
      </c>
      <c r="H31" s="25">
        <v>0</v>
      </c>
      <c r="I31" s="22">
        <f t="shared" si="0"/>
        <v>14.22</v>
      </c>
    </row>
    <row r="32" spans="1:9" ht="12.75" customHeight="1">
      <c r="A32" s="16">
        <v>26</v>
      </c>
      <c r="B32" s="17" t="s">
        <v>127</v>
      </c>
      <c r="C32" s="31" t="s">
        <v>45</v>
      </c>
      <c r="D32" s="16">
        <v>2005</v>
      </c>
      <c r="E32" s="32">
        <v>0</v>
      </c>
      <c r="F32" s="32">
        <v>4.800000000000001</v>
      </c>
      <c r="G32" s="32">
        <v>0</v>
      </c>
      <c r="H32" s="32">
        <v>6.4</v>
      </c>
      <c r="I32" s="22">
        <f t="shared" si="0"/>
        <v>11.200000000000001</v>
      </c>
    </row>
    <row r="33" spans="1:9" ht="12.75" customHeight="1">
      <c r="A33" s="16">
        <v>27</v>
      </c>
      <c r="B33" s="17" t="s">
        <v>128</v>
      </c>
      <c r="C33" s="18" t="s">
        <v>28</v>
      </c>
      <c r="D33" s="16">
        <v>2005</v>
      </c>
      <c r="E33" s="32">
        <v>0</v>
      </c>
      <c r="F33" s="32">
        <v>9.600000000000001</v>
      </c>
      <c r="G33" s="32">
        <v>0</v>
      </c>
      <c r="H33" s="25">
        <v>0</v>
      </c>
      <c r="I33" s="22">
        <f t="shared" si="0"/>
        <v>9.600000000000001</v>
      </c>
    </row>
    <row r="34" spans="1:9" ht="12.75" customHeight="1">
      <c r="A34" s="16">
        <v>28</v>
      </c>
      <c r="B34" s="30" t="s">
        <v>129</v>
      </c>
      <c r="C34" s="18" t="s">
        <v>112</v>
      </c>
      <c r="D34" s="16">
        <v>2004</v>
      </c>
      <c r="E34" s="32">
        <v>0</v>
      </c>
      <c r="F34" s="32">
        <v>0</v>
      </c>
      <c r="G34" s="32">
        <v>0</v>
      </c>
      <c r="H34" s="21">
        <v>8.28</v>
      </c>
      <c r="I34" s="22">
        <f t="shared" si="0"/>
        <v>8.28</v>
      </c>
    </row>
    <row r="35" spans="1:9" ht="12.75" customHeight="1">
      <c r="A35" s="16">
        <v>29</v>
      </c>
      <c r="B35" s="85" t="s">
        <v>130</v>
      </c>
      <c r="C35" s="35" t="s">
        <v>63</v>
      </c>
      <c r="D35" s="16">
        <v>2005</v>
      </c>
      <c r="E35" s="32">
        <v>0</v>
      </c>
      <c r="F35" s="32">
        <v>6.4</v>
      </c>
      <c r="G35" s="32">
        <v>0</v>
      </c>
      <c r="H35" s="32">
        <v>1.6</v>
      </c>
      <c r="I35" s="22">
        <f t="shared" si="0"/>
        <v>8</v>
      </c>
    </row>
    <row r="36" spans="1:9" ht="12.75" customHeight="1">
      <c r="A36" s="16">
        <v>30</v>
      </c>
      <c r="B36" s="17" t="s">
        <v>131</v>
      </c>
      <c r="C36" s="18" t="s">
        <v>45</v>
      </c>
      <c r="D36" s="16">
        <v>2005</v>
      </c>
      <c r="E36" s="32">
        <v>0</v>
      </c>
      <c r="F36" s="32">
        <v>0</v>
      </c>
      <c r="G36" s="32">
        <v>0</v>
      </c>
      <c r="H36" s="32">
        <v>7.6</v>
      </c>
      <c r="I36" s="22">
        <f t="shared" si="0"/>
        <v>7.6</v>
      </c>
    </row>
    <row r="37" spans="1:9" ht="12.75" customHeight="1">
      <c r="A37" s="16">
        <v>30</v>
      </c>
      <c r="B37" s="88" t="s">
        <v>132</v>
      </c>
      <c r="C37" s="31" t="s">
        <v>45</v>
      </c>
      <c r="D37" s="16">
        <v>2005</v>
      </c>
      <c r="E37" s="32">
        <v>0</v>
      </c>
      <c r="F37" s="32">
        <v>0</v>
      </c>
      <c r="G37" s="32">
        <v>0</v>
      </c>
      <c r="H37" s="32">
        <v>7.6</v>
      </c>
      <c r="I37" s="22">
        <f t="shared" si="0"/>
        <v>7.6</v>
      </c>
    </row>
    <row r="38" spans="1:9" ht="12.75" customHeight="1">
      <c r="A38" s="16">
        <v>32</v>
      </c>
      <c r="B38" s="30" t="s">
        <v>133</v>
      </c>
      <c r="C38" s="18" t="s">
        <v>134</v>
      </c>
      <c r="D38" s="16">
        <v>2005</v>
      </c>
      <c r="E38" s="32">
        <v>0</v>
      </c>
      <c r="F38" s="20">
        <v>4.4</v>
      </c>
      <c r="G38" s="32">
        <v>0</v>
      </c>
      <c r="H38" s="25">
        <v>0</v>
      </c>
      <c r="I38" s="22">
        <f t="shared" si="0"/>
        <v>4.4</v>
      </c>
    </row>
    <row r="39" spans="1:9" ht="12.75" customHeight="1">
      <c r="A39" s="16">
        <v>32</v>
      </c>
      <c r="B39" s="30" t="s">
        <v>135</v>
      </c>
      <c r="C39" s="31" t="s">
        <v>104</v>
      </c>
      <c r="D39" s="16">
        <v>2005</v>
      </c>
      <c r="E39" s="32">
        <v>0</v>
      </c>
      <c r="F39" s="20">
        <v>4.4</v>
      </c>
      <c r="G39" s="32">
        <v>0</v>
      </c>
      <c r="H39" s="25">
        <v>0</v>
      </c>
      <c r="I39" s="22">
        <f t="shared" si="0"/>
        <v>4.4</v>
      </c>
    </row>
    <row r="40" spans="1:9" ht="12.75" customHeight="1">
      <c r="A40" s="16">
        <v>34</v>
      </c>
      <c r="B40" s="88" t="s">
        <v>136</v>
      </c>
      <c r="C40" s="31" t="s">
        <v>53</v>
      </c>
      <c r="D40" s="16">
        <v>2005</v>
      </c>
      <c r="E40" s="32">
        <v>0</v>
      </c>
      <c r="F40" s="32">
        <v>0</v>
      </c>
      <c r="G40" s="32">
        <v>0</v>
      </c>
      <c r="H40" s="32">
        <v>4</v>
      </c>
      <c r="I40" s="22">
        <f t="shared" si="0"/>
        <v>4</v>
      </c>
    </row>
    <row r="41" spans="1:9" ht="12.75" customHeight="1">
      <c r="A41" s="16">
        <v>35</v>
      </c>
      <c r="B41" s="88" t="s">
        <v>137</v>
      </c>
      <c r="C41" s="31" t="s">
        <v>37</v>
      </c>
      <c r="D41" s="16">
        <v>2005</v>
      </c>
      <c r="E41" s="32">
        <v>0</v>
      </c>
      <c r="F41" s="32">
        <v>0</v>
      </c>
      <c r="G41" s="32">
        <v>0</v>
      </c>
      <c r="H41" s="32">
        <v>2.4000000000000004</v>
      </c>
      <c r="I41" s="22">
        <f t="shared" si="0"/>
        <v>2.4000000000000004</v>
      </c>
    </row>
    <row r="42" spans="1:9" ht="12.75" customHeight="1">
      <c r="A42" s="16">
        <v>37</v>
      </c>
      <c r="B42" s="17" t="s">
        <v>138</v>
      </c>
      <c r="C42" s="35" t="s">
        <v>47</v>
      </c>
      <c r="D42" s="16">
        <v>2005</v>
      </c>
      <c r="E42" s="32">
        <v>0</v>
      </c>
      <c r="F42" s="20">
        <v>2</v>
      </c>
      <c r="G42" s="32">
        <v>0</v>
      </c>
      <c r="H42" s="25">
        <v>0</v>
      </c>
      <c r="I42" s="22">
        <f t="shared" si="0"/>
        <v>2</v>
      </c>
    </row>
    <row r="43" spans="1:9" ht="12.75" customHeight="1">
      <c r="A43" s="16">
        <v>37</v>
      </c>
      <c r="B43" s="30" t="s">
        <v>139</v>
      </c>
      <c r="C43" s="31" t="s">
        <v>112</v>
      </c>
      <c r="D43" s="16">
        <v>2005</v>
      </c>
      <c r="E43" s="32">
        <v>0</v>
      </c>
      <c r="F43" s="20">
        <v>2</v>
      </c>
      <c r="G43" s="32">
        <v>0</v>
      </c>
      <c r="H43" s="25">
        <v>0</v>
      </c>
      <c r="I43" s="22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125" style="1" customWidth="1"/>
    <col min="3" max="3" width="16.75390625" style="1" customWidth="1"/>
    <col min="4" max="4" width="6.375" style="1" customWidth="1"/>
    <col min="5" max="5" width="7.25390625" style="36" customWidth="1"/>
    <col min="6" max="21" width="7.875" style="1" customWidth="1"/>
    <col min="22" max="16384" width="17.125" style="1" customWidth="1"/>
  </cols>
  <sheetData>
    <row r="1" spans="1:5" ht="16.5" customHeight="1">
      <c r="A1" s="3" t="s">
        <v>0</v>
      </c>
      <c r="D1" s="4"/>
      <c r="E1" s="37"/>
    </row>
    <row r="2" spans="1:5" ht="12.75" customHeight="1">
      <c r="A2" s="38"/>
      <c r="D2" s="38"/>
      <c r="E2" s="39"/>
    </row>
    <row r="3" spans="1:21" ht="17.25" customHeight="1">
      <c r="A3" s="89" t="s">
        <v>140</v>
      </c>
      <c r="B3" s="41"/>
      <c r="C3" s="41"/>
      <c r="D3" s="41"/>
      <c r="E3" s="42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5" ht="12.75" customHeight="1">
      <c r="A4" s="38"/>
      <c r="D4" s="38"/>
      <c r="E4" s="39"/>
    </row>
    <row r="5" spans="1:5" ht="12.75" customHeight="1">
      <c r="A5" s="39"/>
      <c r="B5" s="36"/>
      <c r="C5" s="36"/>
      <c r="D5" s="39"/>
      <c r="E5" s="39"/>
    </row>
    <row r="6" spans="1:8" ht="24.75" customHeight="1">
      <c r="A6" s="87" t="s">
        <v>2</v>
      </c>
      <c r="B6" s="90" t="s">
        <v>3</v>
      </c>
      <c r="C6" s="90" t="s">
        <v>4</v>
      </c>
      <c r="D6" s="87" t="s">
        <v>58</v>
      </c>
      <c r="E6" s="87" t="s">
        <v>59</v>
      </c>
      <c r="F6" s="87" t="s">
        <v>141</v>
      </c>
      <c r="G6" s="12" t="s">
        <v>60</v>
      </c>
      <c r="H6" s="12" t="s">
        <v>61</v>
      </c>
    </row>
    <row r="7" spans="1:8" ht="13.5" customHeight="1">
      <c r="A7" s="87"/>
      <c r="B7" s="87"/>
      <c r="C7" s="87"/>
      <c r="D7" s="87"/>
      <c r="E7" s="87"/>
      <c r="F7" s="91">
        <v>44085</v>
      </c>
      <c r="G7" s="51">
        <v>44136</v>
      </c>
      <c r="H7" s="12"/>
    </row>
    <row r="8" spans="1:8" ht="12.75" customHeight="1">
      <c r="A8" s="87"/>
      <c r="B8" s="87"/>
      <c r="C8" s="87"/>
      <c r="D8" s="87"/>
      <c r="E8" s="87"/>
      <c r="F8" s="14" t="s">
        <v>142</v>
      </c>
      <c r="G8" s="15" t="s">
        <v>143</v>
      </c>
      <c r="H8" s="12"/>
    </row>
    <row r="9" spans="1:8" s="37" customFormat="1" ht="12.75" customHeight="1">
      <c r="A9" s="52">
        <v>1</v>
      </c>
      <c r="B9" s="92" t="s">
        <v>97</v>
      </c>
      <c r="C9" s="60" t="s">
        <v>45</v>
      </c>
      <c r="D9" s="93">
        <v>2005</v>
      </c>
      <c r="E9" s="32">
        <v>0</v>
      </c>
      <c r="F9" s="20">
        <v>30.192000000000004</v>
      </c>
      <c r="G9" s="21">
        <v>76</v>
      </c>
      <c r="H9" s="94">
        <f aca="true" t="shared" si="0" ref="H9:H36">LARGE(E9:G9,1)</f>
        <v>76</v>
      </c>
    </row>
    <row r="10" spans="1:8" s="37" customFormat="1" ht="12.75" customHeight="1">
      <c r="A10" s="52">
        <v>2</v>
      </c>
      <c r="B10" s="60" t="s">
        <v>100</v>
      </c>
      <c r="C10" s="60" t="s">
        <v>144</v>
      </c>
      <c r="D10" s="93">
        <v>2005</v>
      </c>
      <c r="E10" s="32">
        <v>0</v>
      </c>
      <c r="F10" s="20">
        <v>38.480000000000004</v>
      </c>
      <c r="G10" s="21">
        <v>49.400000000000006</v>
      </c>
      <c r="H10" s="94">
        <f t="shared" si="0"/>
        <v>49.400000000000006</v>
      </c>
    </row>
    <row r="11" spans="1:8" s="37" customFormat="1" ht="14.25" customHeight="1">
      <c r="A11" s="52">
        <v>3</v>
      </c>
      <c r="B11" s="58" t="s">
        <v>98</v>
      </c>
      <c r="C11" s="53" t="s">
        <v>21</v>
      </c>
      <c r="D11" s="54">
        <v>2004</v>
      </c>
      <c r="E11" s="66">
        <v>0</v>
      </c>
      <c r="F11" s="32">
        <v>0</v>
      </c>
      <c r="G11" s="21">
        <v>44</v>
      </c>
      <c r="H11" s="94">
        <f t="shared" si="0"/>
        <v>44</v>
      </c>
    </row>
    <row r="12" spans="1:8" s="37" customFormat="1" ht="14.25" customHeight="1">
      <c r="A12" s="52">
        <v>4</v>
      </c>
      <c r="B12" s="58" t="s">
        <v>124</v>
      </c>
      <c r="C12" s="53" t="s">
        <v>90</v>
      </c>
      <c r="D12" s="54">
        <v>2004</v>
      </c>
      <c r="E12" s="69">
        <v>14.8</v>
      </c>
      <c r="F12" s="32">
        <v>0</v>
      </c>
      <c r="G12" s="21">
        <v>40.8</v>
      </c>
      <c r="H12" s="94">
        <f t="shared" si="0"/>
        <v>40.8</v>
      </c>
    </row>
    <row r="13" spans="1:8" s="37" customFormat="1" ht="14.25" customHeight="1">
      <c r="A13" s="52">
        <v>5</v>
      </c>
      <c r="B13" s="92" t="s">
        <v>101</v>
      </c>
      <c r="C13" s="61" t="s">
        <v>21</v>
      </c>
      <c r="D13" s="54">
        <v>2004</v>
      </c>
      <c r="E13" s="69">
        <v>9.7</v>
      </c>
      <c r="F13" s="32">
        <v>0</v>
      </c>
      <c r="G13" s="70">
        <v>37.6</v>
      </c>
      <c r="H13" s="94">
        <f t="shared" si="0"/>
        <v>37.6</v>
      </c>
    </row>
    <row r="14" spans="1:8" s="37" customFormat="1" ht="14.25" customHeight="1">
      <c r="A14" s="52">
        <v>6</v>
      </c>
      <c r="B14" s="60" t="s">
        <v>111</v>
      </c>
      <c r="C14" s="60" t="s">
        <v>112</v>
      </c>
      <c r="D14" s="93">
        <v>2005</v>
      </c>
      <c r="E14" s="32">
        <v>0</v>
      </c>
      <c r="F14" s="20">
        <v>15.392</v>
      </c>
      <c r="G14" s="21">
        <v>35.72</v>
      </c>
      <c r="H14" s="94">
        <f t="shared" si="0"/>
        <v>35.72</v>
      </c>
    </row>
    <row r="15" spans="1:8" s="37" customFormat="1" ht="14.25" customHeight="1">
      <c r="A15" s="52">
        <v>7</v>
      </c>
      <c r="B15" s="58" t="s">
        <v>107</v>
      </c>
      <c r="C15" s="53" t="s">
        <v>21</v>
      </c>
      <c r="D15" s="54">
        <v>2004</v>
      </c>
      <c r="E15" s="63">
        <v>33.6</v>
      </c>
      <c r="F15" s="32">
        <v>0</v>
      </c>
      <c r="G15" s="25">
        <v>0</v>
      </c>
      <c r="H15" s="94">
        <f t="shared" si="0"/>
        <v>33.6</v>
      </c>
    </row>
    <row r="16" spans="1:8" s="37" customFormat="1" ht="14.25" customHeight="1">
      <c r="A16" s="52">
        <v>8</v>
      </c>
      <c r="B16" s="71" t="s">
        <v>117</v>
      </c>
      <c r="C16" s="60" t="s">
        <v>76</v>
      </c>
      <c r="D16" s="54">
        <v>2004</v>
      </c>
      <c r="E16" s="32">
        <v>0</v>
      </c>
      <c r="F16" s="32">
        <v>0</v>
      </c>
      <c r="G16" s="59">
        <v>32</v>
      </c>
      <c r="H16" s="94">
        <f t="shared" si="0"/>
        <v>32</v>
      </c>
    </row>
    <row r="17" spans="1:8" s="37" customFormat="1" ht="14.25" customHeight="1">
      <c r="A17" s="52">
        <v>9</v>
      </c>
      <c r="B17" s="60" t="s">
        <v>105</v>
      </c>
      <c r="C17" s="60" t="s">
        <v>21</v>
      </c>
      <c r="D17" s="93">
        <v>2005</v>
      </c>
      <c r="E17" s="32">
        <v>0</v>
      </c>
      <c r="F17" s="20">
        <v>27.824</v>
      </c>
      <c r="G17" s="21">
        <v>18.240000000000002</v>
      </c>
      <c r="H17" s="94">
        <f t="shared" si="0"/>
        <v>27.824</v>
      </c>
    </row>
    <row r="18" spans="1:8" s="37" customFormat="1" ht="14.25" customHeight="1">
      <c r="A18" s="52">
        <v>10</v>
      </c>
      <c r="B18" s="60" t="s">
        <v>99</v>
      </c>
      <c r="C18" s="60" t="s">
        <v>28</v>
      </c>
      <c r="D18" s="93">
        <v>2005</v>
      </c>
      <c r="E18" s="32">
        <v>0</v>
      </c>
      <c r="F18" s="20">
        <v>16.576</v>
      </c>
      <c r="G18" s="21">
        <v>25.84</v>
      </c>
      <c r="H18" s="94">
        <f t="shared" si="0"/>
        <v>25.84</v>
      </c>
    </row>
    <row r="19" spans="1:8" s="37" customFormat="1" ht="14.25" customHeight="1">
      <c r="A19" s="52">
        <v>11</v>
      </c>
      <c r="B19" s="92" t="s">
        <v>109</v>
      </c>
      <c r="C19" s="34" t="s">
        <v>110</v>
      </c>
      <c r="D19" s="93">
        <v>2005</v>
      </c>
      <c r="E19" s="32">
        <v>0</v>
      </c>
      <c r="F19" s="20">
        <v>25.456000000000003</v>
      </c>
      <c r="G19" s="25">
        <v>0</v>
      </c>
      <c r="H19" s="94">
        <f t="shared" si="0"/>
        <v>25.456000000000003</v>
      </c>
    </row>
    <row r="20" spans="1:8" s="37" customFormat="1" ht="14.25" customHeight="1">
      <c r="A20" s="52">
        <v>12</v>
      </c>
      <c r="B20" s="92" t="s">
        <v>119</v>
      </c>
      <c r="C20" s="34" t="s">
        <v>120</v>
      </c>
      <c r="D20" s="54">
        <v>2004</v>
      </c>
      <c r="E20" s="66">
        <v>0</v>
      </c>
      <c r="F20" s="32">
        <v>0</v>
      </c>
      <c r="G20" s="70">
        <v>24.8</v>
      </c>
      <c r="H20" s="94">
        <f t="shared" si="0"/>
        <v>24.8</v>
      </c>
    </row>
    <row r="21" spans="1:8" ht="15" customHeight="1">
      <c r="A21" s="52">
        <v>13</v>
      </c>
      <c r="B21" s="60" t="s">
        <v>123</v>
      </c>
      <c r="C21" s="34" t="s">
        <v>63</v>
      </c>
      <c r="D21" s="54">
        <v>2004</v>
      </c>
      <c r="E21" s="32">
        <v>0</v>
      </c>
      <c r="F21" s="32">
        <v>0</v>
      </c>
      <c r="G21" s="21">
        <v>22.4</v>
      </c>
      <c r="H21" s="94">
        <f t="shared" si="0"/>
        <v>22.4</v>
      </c>
    </row>
    <row r="22" spans="1:8" ht="15" customHeight="1">
      <c r="A22" s="52">
        <v>14</v>
      </c>
      <c r="B22" s="60" t="s">
        <v>113</v>
      </c>
      <c r="C22" s="60" t="s">
        <v>66</v>
      </c>
      <c r="D22" s="93">
        <v>2005</v>
      </c>
      <c r="E22" s="32">
        <v>0</v>
      </c>
      <c r="F22" s="20">
        <v>14.208000000000002</v>
      </c>
      <c r="G22" s="20">
        <v>21.28</v>
      </c>
      <c r="H22" s="94">
        <f t="shared" si="0"/>
        <v>21.28</v>
      </c>
    </row>
    <row r="23" spans="1:8" ht="15" customHeight="1">
      <c r="A23" s="52">
        <v>15</v>
      </c>
      <c r="B23" s="53" t="s">
        <v>108</v>
      </c>
      <c r="C23" s="53" t="s">
        <v>34</v>
      </c>
      <c r="D23" s="54">
        <v>2004</v>
      </c>
      <c r="E23" s="32">
        <v>0</v>
      </c>
      <c r="F23" s="32">
        <v>0</v>
      </c>
      <c r="G23" s="21">
        <v>20.8</v>
      </c>
      <c r="H23" s="94">
        <f t="shared" si="0"/>
        <v>20.8</v>
      </c>
    </row>
    <row r="24" spans="1:8" ht="15" customHeight="1">
      <c r="A24" s="52">
        <v>16</v>
      </c>
      <c r="B24" s="60" t="s">
        <v>127</v>
      </c>
      <c r="C24" s="60" t="s">
        <v>45</v>
      </c>
      <c r="D24" s="93">
        <v>2005</v>
      </c>
      <c r="E24" s="32">
        <v>0</v>
      </c>
      <c r="F24" s="32">
        <v>0</v>
      </c>
      <c r="G24" s="70">
        <v>19.76</v>
      </c>
      <c r="H24" s="94">
        <f t="shared" si="0"/>
        <v>19.76</v>
      </c>
    </row>
    <row r="25" spans="1:8" ht="15" customHeight="1">
      <c r="A25" s="52">
        <v>17</v>
      </c>
      <c r="B25" s="60" t="s">
        <v>106</v>
      </c>
      <c r="C25" s="60" t="s">
        <v>21</v>
      </c>
      <c r="D25" s="93">
        <v>2005</v>
      </c>
      <c r="E25" s="32">
        <v>0</v>
      </c>
      <c r="F25" s="20">
        <v>19.240000000000002</v>
      </c>
      <c r="G25" s="21">
        <v>13.680000000000001</v>
      </c>
      <c r="H25" s="94">
        <f t="shared" si="0"/>
        <v>19.240000000000002</v>
      </c>
    </row>
    <row r="26" spans="1:8" ht="15" customHeight="1">
      <c r="A26" s="52">
        <v>18</v>
      </c>
      <c r="B26" s="92" t="s">
        <v>121</v>
      </c>
      <c r="C26" s="60" t="s">
        <v>45</v>
      </c>
      <c r="D26" s="54">
        <v>2004</v>
      </c>
      <c r="E26" s="66">
        <v>0</v>
      </c>
      <c r="F26" s="32">
        <v>0</v>
      </c>
      <c r="G26" s="21">
        <v>17.6</v>
      </c>
      <c r="H26" s="94">
        <f t="shared" si="0"/>
        <v>17.6</v>
      </c>
    </row>
    <row r="27" spans="1:8" ht="15" customHeight="1">
      <c r="A27" s="52">
        <v>19</v>
      </c>
      <c r="B27" s="60" t="s">
        <v>145</v>
      </c>
      <c r="C27" s="60" t="s">
        <v>146</v>
      </c>
      <c r="D27" s="93">
        <v>2005</v>
      </c>
      <c r="E27" s="32">
        <v>0</v>
      </c>
      <c r="F27" s="32">
        <v>0</v>
      </c>
      <c r="G27" s="70">
        <v>12.16</v>
      </c>
      <c r="H27" s="94">
        <f t="shared" si="0"/>
        <v>12.16</v>
      </c>
    </row>
    <row r="28" spans="1:8" ht="15" customHeight="1">
      <c r="A28" s="52">
        <v>20</v>
      </c>
      <c r="B28" s="92" t="s">
        <v>130</v>
      </c>
      <c r="C28" s="34" t="s">
        <v>63</v>
      </c>
      <c r="D28" s="93">
        <v>2005</v>
      </c>
      <c r="E28" s="32">
        <v>0</v>
      </c>
      <c r="F28" s="20">
        <v>11.840000000000002</v>
      </c>
      <c r="G28" s="21">
        <v>10.64</v>
      </c>
      <c r="H28" s="94">
        <f t="shared" si="0"/>
        <v>11.840000000000002</v>
      </c>
    </row>
    <row r="29" spans="1:8" ht="15" customHeight="1">
      <c r="A29" s="52">
        <v>21</v>
      </c>
      <c r="B29" s="92" t="s">
        <v>129</v>
      </c>
      <c r="C29" s="34" t="s">
        <v>112</v>
      </c>
      <c r="D29" s="54">
        <v>2004</v>
      </c>
      <c r="E29" s="32">
        <v>0</v>
      </c>
      <c r="F29" s="32">
        <v>0</v>
      </c>
      <c r="G29" s="21">
        <v>11.2</v>
      </c>
      <c r="H29" s="94">
        <f t="shared" si="0"/>
        <v>11.2</v>
      </c>
    </row>
    <row r="30" spans="1:8" ht="15" customHeight="1">
      <c r="A30" s="52">
        <v>22</v>
      </c>
      <c r="B30" s="60" t="s">
        <v>147</v>
      </c>
      <c r="C30" s="60" t="s">
        <v>148</v>
      </c>
      <c r="D30" s="54">
        <v>2004</v>
      </c>
      <c r="E30" s="66">
        <v>0</v>
      </c>
      <c r="F30" s="32">
        <v>0</v>
      </c>
      <c r="G30" s="21">
        <v>8</v>
      </c>
      <c r="H30" s="94">
        <f t="shared" si="0"/>
        <v>8</v>
      </c>
    </row>
    <row r="31" spans="1:8" ht="15" customHeight="1">
      <c r="A31" s="52">
        <v>23</v>
      </c>
      <c r="B31" s="60" t="s">
        <v>118</v>
      </c>
      <c r="C31" s="34" t="s">
        <v>37</v>
      </c>
      <c r="D31" s="54">
        <v>2004</v>
      </c>
      <c r="E31" s="32">
        <v>0</v>
      </c>
      <c r="F31" s="32">
        <v>0</v>
      </c>
      <c r="G31" s="21">
        <v>7.2</v>
      </c>
      <c r="H31" s="94">
        <f t="shared" si="0"/>
        <v>7.2</v>
      </c>
    </row>
    <row r="32" spans="1:8" ht="15" customHeight="1">
      <c r="A32" s="52">
        <v>24</v>
      </c>
      <c r="B32" s="60" t="s">
        <v>102</v>
      </c>
      <c r="C32" s="60" t="s">
        <v>26</v>
      </c>
      <c r="D32" s="93">
        <v>2005</v>
      </c>
      <c r="E32" s="32">
        <v>0</v>
      </c>
      <c r="F32" s="20">
        <v>7.104000000000001</v>
      </c>
      <c r="G32" s="21">
        <v>6.840000000000001</v>
      </c>
      <c r="H32" s="94">
        <f t="shared" si="0"/>
        <v>7.104000000000001</v>
      </c>
    </row>
    <row r="33" spans="1:8" ht="15" customHeight="1">
      <c r="A33" s="52">
        <v>25</v>
      </c>
      <c r="B33" s="71" t="s">
        <v>149</v>
      </c>
      <c r="C33" s="53" t="s">
        <v>28</v>
      </c>
      <c r="D33" s="54">
        <v>2004</v>
      </c>
      <c r="E33" s="32">
        <v>0</v>
      </c>
      <c r="F33" s="32">
        <v>0</v>
      </c>
      <c r="G33" s="59">
        <v>6.4</v>
      </c>
      <c r="H33" s="94">
        <f t="shared" si="0"/>
        <v>6.4</v>
      </c>
    </row>
    <row r="34" spans="1:8" ht="15" customHeight="1">
      <c r="A34" s="52">
        <v>26</v>
      </c>
      <c r="B34" s="60" t="s">
        <v>132</v>
      </c>
      <c r="C34" s="60" t="s">
        <v>45</v>
      </c>
      <c r="D34" s="93">
        <v>2005</v>
      </c>
      <c r="E34" s="32">
        <v>0</v>
      </c>
      <c r="F34" s="32">
        <v>0</v>
      </c>
      <c r="G34" s="70">
        <v>6.08</v>
      </c>
      <c r="H34" s="94">
        <f t="shared" si="0"/>
        <v>6.08</v>
      </c>
    </row>
    <row r="35" spans="1:8" ht="15" customHeight="1">
      <c r="A35" s="52">
        <v>27</v>
      </c>
      <c r="B35" s="92" t="s">
        <v>116</v>
      </c>
      <c r="C35" s="34" t="s">
        <v>112</v>
      </c>
      <c r="D35" s="54">
        <v>2004</v>
      </c>
      <c r="E35" s="66">
        <v>0</v>
      </c>
      <c r="F35" s="32">
        <v>0</v>
      </c>
      <c r="G35" s="21">
        <v>5.6</v>
      </c>
      <c r="H35" s="94">
        <f t="shared" si="0"/>
        <v>5.6</v>
      </c>
    </row>
    <row r="36" spans="1:8" ht="15" customHeight="1">
      <c r="A36" s="52">
        <v>28</v>
      </c>
      <c r="B36" s="95" t="s">
        <v>131</v>
      </c>
      <c r="C36" s="60" t="s">
        <v>45</v>
      </c>
      <c r="D36" s="93">
        <v>2005</v>
      </c>
      <c r="E36" s="32">
        <v>0</v>
      </c>
      <c r="F36" s="32">
        <v>0</v>
      </c>
      <c r="G36" s="70">
        <v>1.52</v>
      </c>
      <c r="H36" s="94">
        <f t="shared" si="0"/>
        <v>1.52</v>
      </c>
    </row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H6:H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875" style="74" customWidth="1"/>
    <col min="3" max="3" width="15.75390625" style="96" customWidth="1"/>
    <col min="4" max="4" width="4.875" style="1" customWidth="1"/>
    <col min="5" max="5" width="8.875" style="39" customWidth="1"/>
    <col min="6" max="6" width="10.75390625" style="1" customWidth="1"/>
    <col min="7" max="7" width="8.875" style="1" customWidth="1"/>
    <col min="8" max="8" width="10.875" style="1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ht="16.5" customHeight="1">
      <c r="A2" s="3"/>
    </row>
    <row r="3" ht="16.5" customHeight="1">
      <c r="A3" s="6" t="s">
        <v>150</v>
      </c>
    </row>
    <row r="4" ht="12.75" customHeight="1"/>
    <row r="5" spans="1:9" ht="32.25" customHeight="1">
      <c r="A5" s="10" t="s">
        <v>2</v>
      </c>
      <c r="B5" s="86" t="s">
        <v>3</v>
      </c>
      <c r="C5" s="97" t="s">
        <v>4</v>
      </c>
      <c r="D5" s="10" t="s">
        <v>5</v>
      </c>
      <c r="E5" s="98" t="s">
        <v>6</v>
      </c>
      <c r="F5" s="12" t="s">
        <v>7</v>
      </c>
      <c r="G5" s="87" t="s">
        <v>151</v>
      </c>
      <c r="H5" s="12" t="s">
        <v>68</v>
      </c>
      <c r="I5" s="10" t="s">
        <v>9</v>
      </c>
    </row>
    <row r="6" spans="1:9" ht="12.75" customHeight="1">
      <c r="A6" s="10"/>
      <c r="B6" s="86"/>
      <c r="C6" s="97"/>
      <c r="D6" s="10"/>
      <c r="E6" s="98"/>
      <c r="F6" s="79" t="s">
        <v>152</v>
      </c>
      <c r="G6" s="99" t="s">
        <v>142</v>
      </c>
      <c r="H6" s="15" t="s">
        <v>153</v>
      </c>
      <c r="I6" s="10"/>
    </row>
    <row r="7" spans="1:9" s="37" customFormat="1" ht="12.75" customHeight="1">
      <c r="A7" s="100">
        <v>1</v>
      </c>
      <c r="B7" s="23" t="s">
        <v>154</v>
      </c>
      <c r="C7" s="68" t="s">
        <v>26</v>
      </c>
      <c r="D7" s="101">
        <v>2004</v>
      </c>
      <c r="E7" s="32">
        <v>0</v>
      </c>
      <c r="F7" s="32">
        <v>100</v>
      </c>
      <c r="G7" s="25">
        <v>0</v>
      </c>
      <c r="H7" s="70">
        <v>41.31</v>
      </c>
      <c r="I7" s="102">
        <f aca="true" t="shared" si="0" ref="I7:I54">LARGE(E7:H7,1)+LARGE(E7:H7,2)</f>
        <v>141.31</v>
      </c>
    </row>
    <row r="8" spans="1:9" s="37" customFormat="1" ht="12.75" customHeight="1">
      <c r="A8" s="100">
        <v>2</v>
      </c>
      <c r="B8" s="30" t="s">
        <v>155</v>
      </c>
      <c r="C8" s="68" t="s">
        <v>45</v>
      </c>
      <c r="D8" s="100">
        <v>2005</v>
      </c>
      <c r="E8" s="32">
        <v>0</v>
      </c>
      <c r="F8" s="32">
        <v>52</v>
      </c>
      <c r="G8" s="20">
        <v>59.2</v>
      </c>
      <c r="H8" s="21">
        <v>78.4</v>
      </c>
      <c r="I8" s="102">
        <f t="shared" si="0"/>
        <v>137.60000000000002</v>
      </c>
    </row>
    <row r="9" spans="1:9" s="37" customFormat="1" ht="12.75" customHeight="1">
      <c r="A9" s="100">
        <v>3</v>
      </c>
      <c r="B9" s="27" t="s">
        <v>156</v>
      </c>
      <c r="C9" s="29" t="s">
        <v>37</v>
      </c>
      <c r="D9" s="100">
        <v>2004</v>
      </c>
      <c r="E9" s="63">
        <v>55.5</v>
      </c>
      <c r="F9" s="32">
        <v>80</v>
      </c>
      <c r="G9" s="25">
        <v>0</v>
      </c>
      <c r="H9" s="70">
        <v>52.65</v>
      </c>
      <c r="I9" s="102">
        <f t="shared" si="0"/>
        <v>135.5</v>
      </c>
    </row>
    <row r="10" spans="1:9" s="37" customFormat="1" ht="12.75" customHeight="1">
      <c r="A10" s="100">
        <v>4</v>
      </c>
      <c r="B10" s="30" t="s">
        <v>121</v>
      </c>
      <c r="C10" s="68" t="s">
        <v>45</v>
      </c>
      <c r="D10" s="100">
        <v>2004</v>
      </c>
      <c r="E10" s="32">
        <v>0</v>
      </c>
      <c r="F10" s="32">
        <v>55</v>
      </c>
      <c r="G10" s="25">
        <v>0</v>
      </c>
      <c r="H10" s="70">
        <v>64.8</v>
      </c>
      <c r="I10" s="102">
        <f t="shared" si="0"/>
        <v>119.8</v>
      </c>
    </row>
    <row r="11" spans="1:9" s="37" customFormat="1" ht="12.75" customHeight="1">
      <c r="A11" s="100">
        <v>5</v>
      </c>
      <c r="B11" s="61" t="s">
        <v>145</v>
      </c>
      <c r="C11" s="61" t="s">
        <v>83</v>
      </c>
      <c r="D11" s="101">
        <v>2005</v>
      </c>
      <c r="E11" s="32">
        <v>0</v>
      </c>
      <c r="F11" s="24">
        <v>40.800000000000004</v>
      </c>
      <c r="G11" s="25">
        <v>13.024000000000001</v>
      </c>
      <c r="H11" s="26">
        <v>50.96000000000001</v>
      </c>
      <c r="I11" s="102">
        <f t="shared" si="0"/>
        <v>91.76000000000002</v>
      </c>
    </row>
    <row r="12" spans="1:9" s="37" customFormat="1" ht="12.75" customHeight="1">
      <c r="A12" s="100">
        <v>6</v>
      </c>
      <c r="B12" s="61" t="s">
        <v>107</v>
      </c>
      <c r="C12" s="61" t="s">
        <v>21</v>
      </c>
      <c r="D12" s="101">
        <v>2004</v>
      </c>
      <c r="E12" s="63">
        <v>14.9</v>
      </c>
      <c r="F12" s="32">
        <v>65</v>
      </c>
      <c r="G12" s="25">
        <v>0</v>
      </c>
      <c r="H12" s="25">
        <v>0</v>
      </c>
      <c r="I12" s="102">
        <f t="shared" si="0"/>
        <v>79.9</v>
      </c>
    </row>
    <row r="13" spans="1:9" s="37" customFormat="1" ht="12.75" customHeight="1">
      <c r="A13" s="100">
        <v>7</v>
      </c>
      <c r="B13" s="27" t="s">
        <v>157</v>
      </c>
      <c r="C13" s="29" t="s">
        <v>37</v>
      </c>
      <c r="D13" s="100">
        <v>2005</v>
      </c>
      <c r="E13" s="32">
        <v>0</v>
      </c>
      <c r="F13" s="24">
        <v>37.6</v>
      </c>
      <c r="G13" s="25">
        <v>30.192000000000004</v>
      </c>
      <c r="H13" s="26">
        <v>36.848000000000006</v>
      </c>
      <c r="I13" s="102">
        <f t="shared" si="0"/>
        <v>74.44800000000001</v>
      </c>
    </row>
    <row r="14" spans="1:9" s="37" customFormat="1" ht="12.75" customHeight="1">
      <c r="A14" s="100">
        <v>8</v>
      </c>
      <c r="B14" s="30" t="s">
        <v>158</v>
      </c>
      <c r="C14" s="68" t="s">
        <v>76</v>
      </c>
      <c r="D14" s="101">
        <v>2005</v>
      </c>
      <c r="E14" s="32">
        <v>0</v>
      </c>
      <c r="F14" s="32">
        <v>32</v>
      </c>
      <c r="G14" s="20">
        <v>32.56</v>
      </c>
      <c r="H14" s="21">
        <v>33.712</v>
      </c>
      <c r="I14" s="102">
        <f t="shared" si="0"/>
        <v>66.272</v>
      </c>
    </row>
    <row r="15" spans="1:9" s="37" customFormat="1" ht="12.75" customHeight="1">
      <c r="A15" s="100">
        <v>9</v>
      </c>
      <c r="B15" s="61" t="s">
        <v>159</v>
      </c>
      <c r="C15" s="68" t="s">
        <v>76</v>
      </c>
      <c r="D15" s="101">
        <v>2004</v>
      </c>
      <c r="E15" s="32">
        <v>0</v>
      </c>
      <c r="F15" s="32">
        <v>28</v>
      </c>
      <c r="G15" s="25">
        <v>0</v>
      </c>
      <c r="H15" s="70">
        <v>32.4</v>
      </c>
      <c r="I15" s="102">
        <f t="shared" si="0"/>
        <v>60.4</v>
      </c>
    </row>
    <row r="16" spans="1:9" s="37" customFormat="1" ht="12.75" customHeight="1">
      <c r="A16" s="100">
        <v>10</v>
      </c>
      <c r="B16" s="61" t="s">
        <v>160</v>
      </c>
      <c r="C16" s="61" t="s">
        <v>83</v>
      </c>
      <c r="D16" s="101">
        <v>2004</v>
      </c>
      <c r="E16" s="63">
        <v>7.6</v>
      </c>
      <c r="F16" s="32">
        <v>20</v>
      </c>
      <c r="G16" s="25">
        <v>0</v>
      </c>
      <c r="H16" s="70">
        <v>34.83</v>
      </c>
      <c r="I16" s="102">
        <f t="shared" si="0"/>
        <v>54.83</v>
      </c>
    </row>
    <row r="17" spans="1:9" s="37" customFormat="1" ht="12.75" customHeight="1">
      <c r="A17" s="100">
        <v>11</v>
      </c>
      <c r="B17" s="30" t="s">
        <v>100</v>
      </c>
      <c r="C17" s="68" t="s">
        <v>37</v>
      </c>
      <c r="D17" s="100">
        <v>2005</v>
      </c>
      <c r="E17" s="32">
        <v>0</v>
      </c>
      <c r="F17" s="24">
        <v>22.4</v>
      </c>
      <c r="G17" s="25">
        <v>9.472</v>
      </c>
      <c r="H17" s="26">
        <v>31.360000000000003</v>
      </c>
      <c r="I17" s="102">
        <f t="shared" si="0"/>
        <v>53.760000000000005</v>
      </c>
    </row>
    <row r="18" spans="1:9" s="37" customFormat="1" ht="12.75" customHeight="1">
      <c r="A18" s="100">
        <v>12</v>
      </c>
      <c r="B18" s="60" t="s">
        <v>161</v>
      </c>
      <c r="C18" s="60" t="s">
        <v>45</v>
      </c>
      <c r="D18" s="93">
        <v>2005</v>
      </c>
      <c r="E18" s="32">
        <v>0</v>
      </c>
      <c r="F18" s="32">
        <v>34.4</v>
      </c>
      <c r="G18" s="20">
        <v>15.392</v>
      </c>
      <c r="H18" s="21">
        <v>7.840000000000001</v>
      </c>
      <c r="I18" s="102">
        <f t="shared" si="0"/>
        <v>49.792</v>
      </c>
    </row>
    <row r="19" spans="1:9" s="37" customFormat="1" ht="12.75" customHeight="1">
      <c r="A19" s="100">
        <v>13</v>
      </c>
      <c r="B19" s="61" t="s">
        <v>162</v>
      </c>
      <c r="C19" s="61" t="s">
        <v>26</v>
      </c>
      <c r="D19" s="101">
        <v>2005</v>
      </c>
      <c r="E19" s="32">
        <v>0</v>
      </c>
      <c r="F19" s="32">
        <v>0</v>
      </c>
      <c r="G19" s="20">
        <v>27.824</v>
      </c>
      <c r="H19" s="21">
        <v>17.248</v>
      </c>
      <c r="I19" s="102">
        <f t="shared" si="0"/>
        <v>45.072</v>
      </c>
    </row>
    <row r="20" spans="1:9" s="37" customFormat="1" ht="12.75" customHeight="1">
      <c r="A20" s="100">
        <v>14</v>
      </c>
      <c r="B20" s="61" t="s">
        <v>163</v>
      </c>
      <c r="C20" s="61" t="s">
        <v>37</v>
      </c>
      <c r="D20" s="101">
        <v>2005</v>
      </c>
      <c r="E20" s="32">
        <v>0</v>
      </c>
      <c r="F20" s="32">
        <v>24.8</v>
      </c>
      <c r="G20" s="20">
        <v>20.128</v>
      </c>
      <c r="H20" s="25">
        <v>0</v>
      </c>
      <c r="I20" s="102">
        <f t="shared" si="0"/>
        <v>44.928</v>
      </c>
    </row>
    <row r="21" spans="1:9" s="37" customFormat="1" ht="12.75" customHeight="1">
      <c r="A21" s="100">
        <v>15</v>
      </c>
      <c r="B21" s="60" t="s">
        <v>164</v>
      </c>
      <c r="C21" s="60" t="s">
        <v>165</v>
      </c>
      <c r="D21" s="93">
        <v>2005</v>
      </c>
      <c r="E21" s="32">
        <v>0</v>
      </c>
      <c r="F21" s="32">
        <v>44</v>
      </c>
      <c r="G21" s="32">
        <v>0</v>
      </c>
      <c r="H21" s="25">
        <v>0</v>
      </c>
      <c r="I21" s="102">
        <f t="shared" si="0"/>
        <v>44</v>
      </c>
    </row>
    <row r="22" spans="1:9" s="37" customFormat="1" ht="12.75" customHeight="1">
      <c r="A22" s="100">
        <v>16</v>
      </c>
      <c r="B22" s="103" t="s">
        <v>132</v>
      </c>
      <c r="C22" s="68" t="s">
        <v>45</v>
      </c>
      <c r="D22" s="101">
        <v>2005</v>
      </c>
      <c r="E22" s="32">
        <v>0</v>
      </c>
      <c r="F22" s="32">
        <v>0</v>
      </c>
      <c r="G22" s="32">
        <v>0</v>
      </c>
      <c r="H22" s="70">
        <v>43.12</v>
      </c>
      <c r="I22" s="102">
        <f t="shared" si="0"/>
        <v>43.12</v>
      </c>
    </row>
    <row r="23" spans="1:9" s="37" customFormat="1" ht="12.75" customHeight="1">
      <c r="A23" s="100">
        <v>17</v>
      </c>
      <c r="B23" s="30" t="s">
        <v>125</v>
      </c>
      <c r="C23" s="68" t="s">
        <v>45</v>
      </c>
      <c r="D23" s="101">
        <v>2005</v>
      </c>
      <c r="E23" s="32">
        <v>0</v>
      </c>
      <c r="F23" s="32">
        <v>0</v>
      </c>
      <c r="G23" s="20">
        <v>38.480000000000004</v>
      </c>
      <c r="H23" s="25">
        <v>0</v>
      </c>
      <c r="I23" s="102">
        <f t="shared" si="0"/>
        <v>38.480000000000004</v>
      </c>
    </row>
    <row r="24" spans="1:9" s="37" customFormat="1" ht="12.75" customHeight="1">
      <c r="A24" s="100">
        <v>18</v>
      </c>
      <c r="B24" s="60" t="s">
        <v>166</v>
      </c>
      <c r="C24" s="60" t="s">
        <v>37</v>
      </c>
      <c r="D24" s="104" t="s">
        <v>167</v>
      </c>
      <c r="E24" s="32">
        <v>0</v>
      </c>
      <c r="F24" s="24">
        <v>14.4</v>
      </c>
      <c r="G24" s="25">
        <v>23.680000000000003</v>
      </c>
      <c r="H24" s="26">
        <v>5.488</v>
      </c>
      <c r="I24" s="102">
        <f t="shared" si="0"/>
        <v>38.080000000000005</v>
      </c>
    </row>
    <row r="25" spans="1:9" s="37" customFormat="1" ht="12.75" customHeight="1">
      <c r="A25" s="100">
        <v>19</v>
      </c>
      <c r="B25" s="60" t="s">
        <v>111</v>
      </c>
      <c r="C25" s="60" t="s">
        <v>112</v>
      </c>
      <c r="D25" s="104" t="s">
        <v>167</v>
      </c>
      <c r="E25" s="32">
        <v>0</v>
      </c>
      <c r="F25" s="32">
        <v>0</v>
      </c>
      <c r="G25" s="20">
        <v>16.576</v>
      </c>
      <c r="H25" s="21">
        <v>20.384</v>
      </c>
      <c r="I25" s="102">
        <f t="shared" si="0"/>
        <v>36.96</v>
      </c>
    </row>
    <row r="26" spans="1:9" s="105" customFormat="1" ht="12.75" customHeight="1">
      <c r="A26" s="100">
        <v>20</v>
      </c>
      <c r="B26" s="30" t="s">
        <v>99</v>
      </c>
      <c r="C26" s="68" t="s">
        <v>28</v>
      </c>
      <c r="D26" s="100">
        <v>2005</v>
      </c>
      <c r="E26" s="32">
        <v>0</v>
      </c>
      <c r="F26" s="32">
        <v>29.6</v>
      </c>
      <c r="G26" s="20">
        <v>7.104000000000001</v>
      </c>
      <c r="H26" s="25">
        <v>0</v>
      </c>
      <c r="I26" s="102">
        <f t="shared" si="0"/>
        <v>36.704</v>
      </c>
    </row>
    <row r="27" spans="1:9" s="37" customFormat="1" ht="12.75" customHeight="1">
      <c r="A27" s="100">
        <v>21</v>
      </c>
      <c r="B27" s="27" t="s">
        <v>168</v>
      </c>
      <c r="C27" s="29" t="s">
        <v>28</v>
      </c>
      <c r="D27" s="100">
        <v>2004</v>
      </c>
      <c r="E27" s="32">
        <v>0</v>
      </c>
      <c r="F27" s="32">
        <v>34</v>
      </c>
      <c r="G27" s="25">
        <v>0</v>
      </c>
      <c r="H27" s="25">
        <v>0</v>
      </c>
      <c r="I27" s="102">
        <f t="shared" si="0"/>
        <v>34</v>
      </c>
    </row>
    <row r="28" spans="1:9" s="37" customFormat="1" ht="12.75" customHeight="1">
      <c r="A28" s="100">
        <v>22</v>
      </c>
      <c r="B28" s="61" t="s">
        <v>169</v>
      </c>
      <c r="C28" s="68" t="s">
        <v>76</v>
      </c>
      <c r="D28" s="101">
        <v>2004</v>
      </c>
      <c r="E28" s="32">
        <v>0</v>
      </c>
      <c r="F28" s="32">
        <v>0</v>
      </c>
      <c r="G28" s="25">
        <v>0</v>
      </c>
      <c r="H28" s="70">
        <v>29.97</v>
      </c>
      <c r="I28" s="102">
        <f t="shared" si="0"/>
        <v>29.97</v>
      </c>
    </row>
    <row r="29" spans="1:9" s="37" customFormat="1" ht="12.75" customHeight="1">
      <c r="A29" s="100">
        <v>23</v>
      </c>
      <c r="B29" s="60" t="s">
        <v>170</v>
      </c>
      <c r="C29" s="60" t="s">
        <v>45</v>
      </c>
      <c r="D29" s="93">
        <v>2005</v>
      </c>
      <c r="E29" s="32">
        <v>0</v>
      </c>
      <c r="F29" s="24">
        <v>11.2</v>
      </c>
      <c r="G29" s="25">
        <v>18.352</v>
      </c>
      <c r="H29" s="26">
        <v>1.568</v>
      </c>
      <c r="I29" s="102">
        <f t="shared" si="0"/>
        <v>29.552</v>
      </c>
    </row>
    <row r="30" spans="1:9" s="37" customFormat="1" ht="12.75" customHeight="1">
      <c r="A30" s="100">
        <v>24</v>
      </c>
      <c r="B30" s="61" t="s">
        <v>171</v>
      </c>
      <c r="C30" s="61" t="s">
        <v>37</v>
      </c>
      <c r="D30" s="101">
        <v>2004</v>
      </c>
      <c r="E30" s="32">
        <v>0</v>
      </c>
      <c r="F30" s="32">
        <v>0</v>
      </c>
      <c r="G30" s="25">
        <v>0</v>
      </c>
      <c r="H30" s="70">
        <v>27.54</v>
      </c>
      <c r="I30" s="102">
        <f t="shared" si="0"/>
        <v>27.54</v>
      </c>
    </row>
    <row r="31" spans="1:9" s="37" customFormat="1" ht="12.75" customHeight="1">
      <c r="A31" s="100">
        <v>25</v>
      </c>
      <c r="B31" s="60" t="s">
        <v>172</v>
      </c>
      <c r="C31" s="60" t="s">
        <v>173</v>
      </c>
      <c r="D31" s="93">
        <v>2005</v>
      </c>
      <c r="E31" s="32">
        <v>0</v>
      </c>
      <c r="F31" s="32">
        <v>27.200000000000003</v>
      </c>
      <c r="G31" s="32">
        <v>0</v>
      </c>
      <c r="H31" s="25">
        <v>0</v>
      </c>
      <c r="I31" s="102">
        <f t="shared" si="0"/>
        <v>27.200000000000003</v>
      </c>
    </row>
    <row r="32" spans="1:9" s="37" customFormat="1" ht="12.75" customHeight="1">
      <c r="A32" s="100">
        <v>26</v>
      </c>
      <c r="B32" s="106" t="s">
        <v>174</v>
      </c>
      <c r="C32" s="68" t="s">
        <v>45</v>
      </c>
      <c r="D32" s="101">
        <v>2005</v>
      </c>
      <c r="E32" s="32">
        <v>0</v>
      </c>
      <c r="F32" s="24">
        <v>0</v>
      </c>
      <c r="G32" s="32">
        <v>0</v>
      </c>
      <c r="H32" s="70">
        <v>24.304000000000002</v>
      </c>
      <c r="I32" s="102">
        <f t="shared" si="0"/>
        <v>24.304000000000002</v>
      </c>
    </row>
    <row r="33" spans="1:9" s="37" customFormat="1" ht="12.75" customHeight="1">
      <c r="A33" s="100">
        <v>27</v>
      </c>
      <c r="B33" s="27" t="s">
        <v>175</v>
      </c>
      <c r="C33" s="107" t="s">
        <v>176</v>
      </c>
      <c r="D33" s="100">
        <v>2004</v>
      </c>
      <c r="E33" s="32">
        <v>0</v>
      </c>
      <c r="F33" s="32">
        <v>22</v>
      </c>
      <c r="G33" s="25">
        <v>0</v>
      </c>
      <c r="H33" s="25">
        <v>0</v>
      </c>
      <c r="I33" s="102">
        <f t="shared" si="0"/>
        <v>22</v>
      </c>
    </row>
    <row r="34" spans="1:9" s="37" customFormat="1" ht="12.75" customHeight="1">
      <c r="A34" s="100">
        <v>27</v>
      </c>
      <c r="B34" s="106" t="s">
        <v>136</v>
      </c>
      <c r="C34" s="60" t="s">
        <v>177</v>
      </c>
      <c r="D34" s="104" t="s">
        <v>167</v>
      </c>
      <c r="E34" s="32">
        <v>0</v>
      </c>
      <c r="F34" s="32">
        <v>0</v>
      </c>
      <c r="G34" s="24">
        <v>0</v>
      </c>
      <c r="H34" s="70">
        <v>21.952</v>
      </c>
      <c r="I34" s="102">
        <f t="shared" si="0"/>
        <v>21.952</v>
      </c>
    </row>
    <row r="35" spans="1:9" s="37" customFormat="1" ht="12.75" customHeight="1">
      <c r="A35" s="100">
        <v>29</v>
      </c>
      <c r="B35" s="23" t="s">
        <v>178</v>
      </c>
      <c r="C35" s="61" t="s">
        <v>21</v>
      </c>
      <c r="D35" s="93">
        <v>2005</v>
      </c>
      <c r="E35" s="32">
        <v>0</v>
      </c>
      <c r="F35" s="32">
        <v>19.200000000000003</v>
      </c>
      <c r="G35" s="32">
        <v>0</v>
      </c>
      <c r="H35" s="70">
        <v>2.352</v>
      </c>
      <c r="I35" s="102">
        <f t="shared" si="0"/>
        <v>21.552000000000003</v>
      </c>
    </row>
    <row r="36" spans="1:9" s="37" customFormat="1" ht="12.75" customHeight="1">
      <c r="A36" s="100">
        <v>30</v>
      </c>
      <c r="B36" s="61" t="s">
        <v>101</v>
      </c>
      <c r="C36" s="108" t="s">
        <v>21</v>
      </c>
      <c r="D36" s="101">
        <v>2004</v>
      </c>
      <c r="E36" s="32">
        <v>0</v>
      </c>
      <c r="F36" s="24">
        <v>6</v>
      </c>
      <c r="G36" s="25">
        <v>0</v>
      </c>
      <c r="H36" s="19">
        <v>12.96</v>
      </c>
      <c r="I36" s="102">
        <f t="shared" si="0"/>
        <v>18.96</v>
      </c>
    </row>
    <row r="37" spans="1:9" s="37" customFormat="1" ht="12.75" customHeight="1">
      <c r="A37" s="100">
        <v>31</v>
      </c>
      <c r="B37" s="61" t="s">
        <v>179</v>
      </c>
      <c r="C37" s="61" t="s">
        <v>76</v>
      </c>
      <c r="D37" s="101">
        <v>2004</v>
      </c>
      <c r="E37" s="32">
        <v>0</v>
      </c>
      <c r="F37" s="32">
        <v>0</v>
      </c>
      <c r="G37" s="25">
        <v>0</v>
      </c>
      <c r="H37" s="70">
        <v>17.82</v>
      </c>
      <c r="I37" s="102">
        <f t="shared" si="0"/>
        <v>17.82</v>
      </c>
    </row>
    <row r="38" spans="1:9" s="37" customFormat="1" ht="12.75" customHeight="1">
      <c r="A38" s="100">
        <v>32</v>
      </c>
      <c r="B38" s="60" t="s">
        <v>180</v>
      </c>
      <c r="C38" s="60" t="s">
        <v>177</v>
      </c>
      <c r="D38" s="93">
        <v>2005</v>
      </c>
      <c r="E38" s="32">
        <v>0</v>
      </c>
      <c r="F38" s="24">
        <v>17.6</v>
      </c>
      <c r="G38" s="32">
        <v>0</v>
      </c>
      <c r="H38" s="25">
        <v>0</v>
      </c>
      <c r="I38" s="102">
        <f t="shared" si="0"/>
        <v>17.6</v>
      </c>
    </row>
    <row r="39" spans="1:9" s="37" customFormat="1" ht="12.75" customHeight="1">
      <c r="A39" s="100">
        <v>33</v>
      </c>
      <c r="B39" s="61" t="s">
        <v>181</v>
      </c>
      <c r="C39" s="61" t="s">
        <v>37</v>
      </c>
      <c r="D39" s="101">
        <v>2004</v>
      </c>
      <c r="E39" s="32">
        <v>0</v>
      </c>
      <c r="F39" s="32">
        <v>0</v>
      </c>
      <c r="G39" s="25">
        <v>0</v>
      </c>
      <c r="H39" s="70">
        <v>14.58</v>
      </c>
      <c r="I39" s="102">
        <f t="shared" si="0"/>
        <v>14.58</v>
      </c>
    </row>
    <row r="40" spans="1:9" s="37" customFormat="1" ht="12.75" customHeight="1">
      <c r="A40" s="100">
        <v>34</v>
      </c>
      <c r="B40" s="30" t="s">
        <v>126</v>
      </c>
      <c r="C40" s="107" t="s">
        <v>26</v>
      </c>
      <c r="D40" s="100">
        <v>2004</v>
      </c>
      <c r="E40" s="32">
        <v>0</v>
      </c>
      <c r="F40" s="32">
        <v>14</v>
      </c>
      <c r="G40" s="25">
        <v>0</v>
      </c>
      <c r="H40" s="25">
        <v>0</v>
      </c>
      <c r="I40" s="102">
        <f t="shared" si="0"/>
        <v>14</v>
      </c>
    </row>
    <row r="41" spans="1:9" s="37" customFormat="1" ht="12.75" customHeight="1">
      <c r="A41" s="100">
        <v>35</v>
      </c>
      <c r="B41" s="30" t="s">
        <v>182</v>
      </c>
      <c r="C41" s="68" t="s">
        <v>80</v>
      </c>
      <c r="D41" s="101">
        <v>2005</v>
      </c>
      <c r="E41" s="32">
        <v>0</v>
      </c>
      <c r="F41" s="24">
        <v>12.8</v>
      </c>
      <c r="G41" s="32">
        <v>0</v>
      </c>
      <c r="H41" s="25">
        <v>0</v>
      </c>
      <c r="I41" s="102">
        <f t="shared" si="0"/>
        <v>12.8</v>
      </c>
    </row>
    <row r="42" spans="1:9" s="37" customFormat="1" ht="12.75" customHeight="1">
      <c r="A42" s="100">
        <v>36</v>
      </c>
      <c r="B42" s="106" t="s">
        <v>131</v>
      </c>
      <c r="C42" s="68" t="s">
        <v>45</v>
      </c>
      <c r="D42" s="101">
        <v>2005</v>
      </c>
      <c r="E42" s="32">
        <v>0</v>
      </c>
      <c r="F42" s="24">
        <v>0</v>
      </c>
      <c r="G42" s="32">
        <v>0</v>
      </c>
      <c r="H42" s="70">
        <v>12.544</v>
      </c>
      <c r="I42" s="102">
        <f t="shared" si="0"/>
        <v>12.544</v>
      </c>
    </row>
    <row r="43" spans="1:9" s="37" customFormat="1" ht="12.75" customHeight="1">
      <c r="A43" s="100">
        <v>37</v>
      </c>
      <c r="B43" s="73" t="s">
        <v>149</v>
      </c>
      <c r="C43" s="61" t="s">
        <v>28</v>
      </c>
      <c r="D43" s="101">
        <v>2004</v>
      </c>
      <c r="E43" s="32">
        <v>0</v>
      </c>
      <c r="F43" s="32">
        <v>0</v>
      </c>
      <c r="G43" s="25">
        <v>0</v>
      </c>
      <c r="H43" s="70">
        <v>11.34</v>
      </c>
      <c r="I43" s="102">
        <f t="shared" si="0"/>
        <v>11.34</v>
      </c>
    </row>
    <row r="44" spans="1:9" s="37" customFormat="1" ht="12.75" customHeight="1">
      <c r="A44" s="100">
        <v>38</v>
      </c>
      <c r="B44" s="27" t="s">
        <v>122</v>
      </c>
      <c r="C44" s="29" t="s">
        <v>45</v>
      </c>
      <c r="D44" s="100">
        <v>2004</v>
      </c>
      <c r="E44" s="32">
        <v>0</v>
      </c>
      <c r="F44" s="32">
        <v>9</v>
      </c>
      <c r="G44" s="25">
        <v>0</v>
      </c>
      <c r="H44" s="25">
        <v>0</v>
      </c>
      <c r="I44" s="102">
        <f t="shared" si="0"/>
        <v>9</v>
      </c>
    </row>
    <row r="45" spans="1:9" s="37" customFormat="1" ht="12.75" customHeight="1">
      <c r="A45" s="100">
        <v>39</v>
      </c>
      <c r="B45" s="73" t="s">
        <v>183</v>
      </c>
      <c r="C45" s="61" t="s">
        <v>66</v>
      </c>
      <c r="D45" s="101">
        <v>2004</v>
      </c>
      <c r="E45" s="32">
        <v>0</v>
      </c>
      <c r="F45" s="32">
        <v>0</v>
      </c>
      <c r="G45" s="25">
        <v>0</v>
      </c>
      <c r="H45" s="70">
        <v>8.1</v>
      </c>
      <c r="I45" s="102">
        <f t="shared" si="0"/>
        <v>8.1</v>
      </c>
    </row>
    <row r="46" spans="1:9" s="37" customFormat="1" ht="12.75" customHeight="1">
      <c r="A46" s="100">
        <v>40</v>
      </c>
      <c r="B46" s="27" t="s">
        <v>108</v>
      </c>
      <c r="C46" s="29" t="s">
        <v>34</v>
      </c>
      <c r="D46" s="100">
        <v>2004</v>
      </c>
      <c r="E46" s="32">
        <v>0</v>
      </c>
      <c r="F46" s="24">
        <v>7</v>
      </c>
      <c r="G46" s="25">
        <v>0</v>
      </c>
      <c r="H46" s="25">
        <v>0</v>
      </c>
      <c r="I46" s="102">
        <f t="shared" si="0"/>
        <v>7</v>
      </c>
    </row>
    <row r="47" spans="1:9" s="37" customFormat="1" ht="12.75" customHeight="1">
      <c r="A47" s="100">
        <v>41</v>
      </c>
      <c r="B47" s="30" t="s">
        <v>128</v>
      </c>
      <c r="C47" s="29" t="s">
        <v>28</v>
      </c>
      <c r="D47" s="101">
        <v>2005</v>
      </c>
      <c r="E47" s="32">
        <v>0</v>
      </c>
      <c r="F47" s="24">
        <v>6.4</v>
      </c>
      <c r="G47" s="32">
        <v>0</v>
      </c>
      <c r="H47" s="25">
        <v>0</v>
      </c>
      <c r="I47" s="102">
        <f t="shared" si="0"/>
        <v>6.4</v>
      </c>
    </row>
    <row r="48" spans="1:9" s="37" customFormat="1" ht="12.75" customHeight="1">
      <c r="A48" s="100">
        <v>42</v>
      </c>
      <c r="B48" s="30" t="s">
        <v>184</v>
      </c>
      <c r="C48" s="29" t="s">
        <v>28</v>
      </c>
      <c r="D48" s="101">
        <v>2005</v>
      </c>
      <c r="E48" s="32">
        <v>0</v>
      </c>
      <c r="F48" s="32">
        <v>5.6</v>
      </c>
      <c r="G48" s="32">
        <v>0</v>
      </c>
      <c r="H48" s="25">
        <v>0</v>
      </c>
      <c r="I48" s="102">
        <f t="shared" si="0"/>
        <v>5.6</v>
      </c>
    </row>
    <row r="49" spans="1:9" s="37" customFormat="1" ht="12.75" customHeight="1">
      <c r="A49" s="100">
        <v>43</v>
      </c>
      <c r="B49" s="23" t="s">
        <v>98</v>
      </c>
      <c r="C49" s="68" t="s">
        <v>21</v>
      </c>
      <c r="D49" s="101">
        <v>2004</v>
      </c>
      <c r="E49" s="32">
        <v>0</v>
      </c>
      <c r="F49" s="32">
        <v>5</v>
      </c>
      <c r="G49" s="25">
        <v>0</v>
      </c>
      <c r="H49" s="25">
        <v>0</v>
      </c>
      <c r="I49" s="102">
        <f t="shared" si="0"/>
        <v>5</v>
      </c>
    </row>
    <row r="50" spans="1:9" s="37" customFormat="1" ht="12.75" customHeight="1">
      <c r="A50" s="100">
        <v>44</v>
      </c>
      <c r="B50" s="106" t="s">
        <v>113</v>
      </c>
      <c r="C50" s="68" t="s">
        <v>66</v>
      </c>
      <c r="D50" s="101">
        <v>2005</v>
      </c>
      <c r="E50" s="32">
        <v>0</v>
      </c>
      <c r="F50" s="24">
        <v>0</v>
      </c>
      <c r="G50" s="32">
        <v>0</v>
      </c>
      <c r="H50" s="70">
        <v>4.704</v>
      </c>
      <c r="I50" s="102">
        <f t="shared" si="0"/>
        <v>4.704</v>
      </c>
    </row>
    <row r="51" spans="1:9" s="37" customFormat="1" ht="12.75" customHeight="1">
      <c r="A51" s="100">
        <v>45</v>
      </c>
      <c r="B51" s="30" t="s">
        <v>106</v>
      </c>
      <c r="C51" s="68" t="s">
        <v>21</v>
      </c>
      <c r="D51" s="100">
        <v>2005</v>
      </c>
      <c r="E51" s="32">
        <v>0</v>
      </c>
      <c r="F51" s="24">
        <v>3.2</v>
      </c>
      <c r="G51" s="32">
        <v>0</v>
      </c>
      <c r="H51" s="25">
        <v>0</v>
      </c>
      <c r="I51" s="102">
        <f t="shared" si="0"/>
        <v>3.2</v>
      </c>
    </row>
    <row r="52" spans="1:9" s="37" customFormat="1" ht="12.75" customHeight="1">
      <c r="A52" s="100">
        <v>46</v>
      </c>
      <c r="B52" s="60" t="s">
        <v>115</v>
      </c>
      <c r="C52" s="60" t="s">
        <v>177</v>
      </c>
      <c r="D52" s="104" t="s">
        <v>167</v>
      </c>
      <c r="E52" s="32">
        <v>0</v>
      </c>
      <c r="F52" s="32">
        <v>0</v>
      </c>
      <c r="G52" s="32">
        <v>0</v>
      </c>
      <c r="H52" s="70">
        <v>3.136</v>
      </c>
      <c r="I52" s="102">
        <f t="shared" si="0"/>
        <v>3.136</v>
      </c>
    </row>
    <row r="53" spans="1:9" s="37" customFormat="1" ht="12.75" customHeight="1">
      <c r="A53" s="100">
        <v>47</v>
      </c>
      <c r="B53" s="30" t="s">
        <v>185</v>
      </c>
      <c r="C53" s="29" t="s">
        <v>66</v>
      </c>
      <c r="D53" s="101">
        <v>2005</v>
      </c>
      <c r="E53" s="32">
        <v>0</v>
      </c>
      <c r="F53" s="24">
        <v>2.4000000000000004</v>
      </c>
      <c r="G53" s="32">
        <v>0</v>
      </c>
      <c r="H53" s="25">
        <v>0</v>
      </c>
      <c r="I53" s="102">
        <f t="shared" si="0"/>
        <v>2.4000000000000004</v>
      </c>
    </row>
    <row r="54" spans="1:9" s="37" customFormat="1" ht="12.75" customHeight="1">
      <c r="A54" s="100">
        <v>48</v>
      </c>
      <c r="B54" s="61" t="s">
        <v>186</v>
      </c>
      <c r="C54" s="61" t="s">
        <v>176</v>
      </c>
      <c r="D54" s="101">
        <v>2004</v>
      </c>
      <c r="E54" s="32">
        <v>0</v>
      </c>
      <c r="F54" s="24">
        <v>1</v>
      </c>
      <c r="G54" s="25">
        <v>0</v>
      </c>
      <c r="H54" s="25">
        <v>0</v>
      </c>
      <c r="I54" s="10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625" style="1" customWidth="1"/>
    <col min="2" max="2" width="19.00390625" style="1" customWidth="1"/>
    <col min="3" max="3" width="16.75390625" style="1" customWidth="1"/>
    <col min="4" max="4" width="5.875" style="1" customWidth="1"/>
    <col min="5" max="5" width="10.625" style="2" customWidth="1"/>
    <col min="6" max="6" width="9.375" style="39" customWidth="1"/>
    <col min="7" max="7" width="9.125" style="39" customWidth="1"/>
    <col min="8" max="8" width="7.00390625" style="109" customWidth="1"/>
    <col min="9" max="16384" width="8.875" style="1" customWidth="1"/>
  </cols>
  <sheetData>
    <row r="1" spans="1:5" s="1" customFormat="1" ht="16.5" customHeight="1">
      <c r="A1" s="3" t="s">
        <v>0</v>
      </c>
      <c r="D1" s="4"/>
      <c r="E1" s="4"/>
    </row>
    <row r="2" ht="12.75" customHeight="1">
      <c r="A2" s="3"/>
    </row>
    <row r="3" ht="16.5" customHeight="1">
      <c r="A3" s="6" t="s">
        <v>187</v>
      </c>
    </row>
    <row r="4" ht="12.75" customHeight="1"/>
    <row r="5" spans="1:8" ht="24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188</v>
      </c>
      <c r="F5" s="87" t="s">
        <v>141</v>
      </c>
      <c r="G5" s="12" t="s">
        <v>60</v>
      </c>
      <c r="H5" s="10" t="s">
        <v>9</v>
      </c>
    </row>
    <row r="6" spans="1:8" ht="14.25" customHeight="1">
      <c r="A6" s="10"/>
      <c r="B6" s="86"/>
      <c r="C6" s="86"/>
      <c r="D6" s="10"/>
      <c r="E6" s="110">
        <v>43839</v>
      </c>
      <c r="F6" s="91">
        <v>44085</v>
      </c>
      <c r="G6" s="51">
        <v>44136</v>
      </c>
      <c r="H6" s="10"/>
    </row>
    <row r="7" spans="1:8" ht="12.75" customHeight="1">
      <c r="A7" s="10"/>
      <c r="B7" s="86"/>
      <c r="C7" s="86"/>
      <c r="D7" s="10"/>
      <c r="E7" s="79" t="s">
        <v>152</v>
      </c>
      <c r="F7" s="14" t="s">
        <v>189</v>
      </c>
      <c r="G7" s="15" t="s">
        <v>190</v>
      </c>
      <c r="H7" s="10"/>
    </row>
    <row r="8" spans="1:8" ht="12.75" customHeight="1">
      <c r="A8" s="16">
        <v>1</v>
      </c>
      <c r="B8" s="17" t="s">
        <v>191</v>
      </c>
      <c r="C8" s="18" t="s">
        <v>28</v>
      </c>
      <c r="D8" s="16">
        <v>2006</v>
      </c>
      <c r="E8" s="32">
        <v>65</v>
      </c>
      <c r="F8" s="20">
        <v>60</v>
      </c>
      <c r="G8" s="20">
        <v>100</v>
      </c>
      <c r="H8" s="22">
        <f aca="true" t="shared" si="0" ref="H8:H48">LARGE(E8:G8,1)</f>
        <v>100</v>
      </c>
    </row>
    <row r="9" spans="1:8" ht="12.75" customHeight="1">
      <c r="A9" s="16">
        <v>2</v>
      </c>
      <c r="B9" s="83" t="s">
        <v>192</v>
      </c>
      <c r="C9" s="29" t="s">
        <v>28</v>
      </c>
      <c r="D9" s="16">
        <v>2006</v>
      </c>
      <c r="E9" s="32">
        <v>43</v>
      </c>
      <c r="F9" s="20">
        <v>75</v>
      </c>
      <c r="G9" s="20">
        <v>80</v>
      </c>
      <c r="H9" s="22">
        <f t="shared" si="0"/>
        <v>80</v>
      </c>
    </row>
    <row r="10" spans="1:8" ht="12.75" customHeight="1">
      <c r="A10" s="16">
        <v>2</v>
      </c>
      <c r="B10" s="17" t="s">
        <v>193</v>
      </c>
      <c r="C10" s="18" t="s">
        <v>28</v>
      </c>
      <c r="D10" s="16">
        <v>2007</v>
      </c>
      <c r="E10" s="32">
        <v>80</v>
      </c>
      <c r="F10" s="111">
        <v>57.6</v>
      </c>
      <c r="G10" s="25">
        <v>0</v>
      </c>
      <c r="H10" s="22">
        <f t="shared" si="0"/>
        <v>80</v>
      </c>
    </row>
    <row r="11" spans="1:8" ht="12.75" customHeight="1">
      <c r="A11" s="16">
        <v>4</v>
      </c>
      <c r="B11" s="17" t="s">
        <v>194</v>
      </c>
      <c r="C11" s="31" t="s">
        <v>13</v>
      </c>
      <c r="D11" s="16">
        <v>2006</v>
      </c>
      <c r="E11" s="32">
        <v>0</v>
      </c>
      <c r="F11" s="20">
        <v>48.75</v>
      </c>
      <c r="G11" s="20">
        <v>65</v>
      </c>
      <c r="H11" s="22">
        <f t="shared" si="0"/>
        <v>65</v>
      </c>
    </row>
    <row r="12" spans="1:8" ht="12.75" customHeight="1">
      <c r="A12" s="16">
        <v>5</v>
      </c>
      <c r="B12" s="17" t="s">
        <v>195</v>
      </c>
      <c r="C12" s="18" t="s">
        <v>21</v>
      </c>
      <c r="D12" s="16">
        <v>2007</v>
      </c>
      <c r="E12" s="32">
        <v>64</v>
      </c>
      <c r="F12" s="20">
        <v>37.44</v>
      </c>
      <c r="G12" s="25">
        <v>0</v>
      </c>
      <c r="H12" s="22">
        <f t="shared" si="0"/>
        <v>64</v>
      </c>
    </row>
    <row r="13" spans="1:8" ht="12.75" customHeight="1">
      <c r="A13" s="16">
        <v>6</v>
      </c>
      <c r="B13" s="17" t="s">
        <v>196</v>
      </c>
      <c r="C13" s="18" t="s">
        <v>45</v>
      </c>
      <c r="D13" s="16">
        <v>2007</v>
      </c>
      <c r="E13" s="32">
        <v>52</v>
      </c>
      <c r="F13" s="20">
        <v>21.312</v>
      </c>
      <c r="G13" s="25">
        <v>0</v>
      </c>
      <c r="H13" s="22">
        <f t="shared" si="0"/>
        <v>52</v>
      </c>
    </row>
    <row r="14" spans="1:8" ht="12.75" customHeight="1">
      <c r="A14" s="16">
        <v>7</v>
      </c>
      <c r="B14" s="17" t="s">
        <v>197</v>
      </c>
      <c r="C14" s="18" t="s">
        <v>148</v>
      </c>
      <c r="D14" s="16">
        <v>2006</v>
      </c>
      <c r="E14" s="32">
        <v>22</v>
      </c>
      <c r="F14" s="20">
        <v>30</v>
      </c>
      <c r="G14" s="20">
        <v>51</v>
      </c>
      <c r="H14" s="22">
        <f t="shared" si="0"/>
        <v>51</v>
      </c>
    </row>
    <row r="15" spans="1:8" ht="12.75" customHeight="1">
      <c r="A15" s="16">
        <v>8</v>
      </c>
      <c r="B15" s="30" t="s">
        <v>198</v>
      </c>
      <c r="C15" s="31" t="s">
        <v>17</v>
      </c>
      <c r="D15" s="16">
        <v>2007</v>
      </c>
      <c r="E15" s="32">
        <v>40.800000000000004</v>
      </c>
      <c r="F15" s="32">
        <v>0</v>
      </c>
      <c r="G15" s="25">
        <v>0</v>
      </c>
      <c r="H15" s="22">
        <f t="shared" si="0"/>
        <v>40.800000000000004</v>
      </c>
    </row>
    <row r="16" spans="1:8" ht="12.75" customHeight="1">
      <c r="A16" s="16">
        <v>9</v>
      </c>
      <c r="B16" s="23" t="s">
        <v>199</v>
      </c>
      <c r="C16" s="31" t="s">
        <v>76</v>
      </c>
      <c r="D16" s="16">
        <v>2006</v>
      </c>
      <c r="E16" s="32">
        <v>40</v>
      </c>
      <c r="F16" s="20">
        <v>15</v>
      </c>
      <c r="G16" s="25">
        <v>0</v>
      </c>
      <c r="H16" s="22">
        <f t="shared" si="0"/>
        <v>40</v>
      </c>
    </row>
    <row r="17" spans="1:8" ht="12.75" customHeight="1">
      <c r="A17" s="16">
        <v>10</v>
      </c>
      <c r="B17" s="30" t="s">
        <v>200</v>
      </c>
      <c r="C17" s="18" t="s">
        <v>37</v>
      </c>
      <c r="D17" s="16">
        <v>2007</v>
      </c>
      <c r="E17" s="32">
        <v>37.6</v>
      </c>
      <c r="F17" s="32">
        <v>0</v>
      </c>
      <c r="G17" s="25">
        <v>0</v>
      </c>
      <c r="H17" s="22">
        <f t="shared" si="0"/>
        <v>37.6</v>
      </c>
    </row>
    <row r="18" spans="1:8" ht="12.75" customHeight="1">
      <c r="A18" s="16">
        <v>11</v>
      </c>
      <c r="B18" s="83" t="s">
        <v>201</v>
      </c>
      <c r="C18" s="28" t="s">
        <v>21</v>
      </c>
      <c r="D18" s="16">
        <v>2006</v>
      </c>
      <c r="E18" s="32">
        <v>37</v>
      </c>
      <c r="F18" s="32">
        <v>0</v>
      </c>
      <c r="G18" s="25">
        <v>0</v>
      </c>
      <c r="H18" s="22">
        <f t="shared" si="0"/>
        <v>37</v>
      </c>
    </row>
    <row r="19" spans="1:8" ht="12.75" customHeight="1">
      <c r="A19" s="16">
        <v>12</v>
      </c>
      <c r="B19" s="17" t="s">
        <v>202</v>
      </c>
      <c r="C19" s="18" t="s">
        <v>45</v>
      </c>
      <c r="D19" s="16">
        <v>2007</v>
      </c>
      <c r="E19" s="32">
        <v>34.4</v>
      </c>
      <c r="F19" s="20">
        <v>27.072000000000003</v>
      </c>
      <c r="G19" s="25">
        <v>0</v>
      </c>
      <c r="H19" s="22">
        <f t="shared" si="0"/>
        <v>34.4</v>
      </c>
    </row>
    <row r="20" spans="1:8" ht="12.75" customHeight="1">
      <c r="A20" s="16">
        <v>13</v>
      </c>
      <c r="B20" s="17" t="s">
        <v>203</v>
      </c>
      <c r="C20" s="18" t="s">
        <v>23</v>
      </c>
      <c r="D20" s="16">
        <v>2006</v>
      </c>
      <c r="E20" s="32">
        <v>34</v>
      </c>
      <c r="F20" s="32">
        <v>0</v>
      </c>
      <c r="G20" s="25">
        <v>0</v>
      </c>
      <c r="H20" s="22">
        <f t="shared" si="0"/>
        <v>34</v>
      </c>
    </row>
    <row r="21" spans="1:8" ht="12.75" customHeight="1">
      <c r="A21" s="16">
        <v>14</v>
      </c>
      <c r="B21" s="17" t="s">
        <v>204</v>
      </c>
      <c r="C21" s="31" t="s">
        <v>17</v>
      </c>
      <c r="D21" s="16">
        <v>2007</v>
      </c>
      <c r="E21" s="32">
        <v>32</v>
      </c>
      <c r="F21" s="20">
        <v>14.975999999999999</v>
      </c>
      <c r="G21" s="25">
        <v>0</v>
      </c>
      <c r="H21" s="22">
        <f t="shared" si="0"/>
        <v>32</v>
      </c>
    </row>
    <row r="22" spans="1:8" ht="12.75" customHeight="1">
      <c r="A22" s="16">
        <v>15</v>
      </c>
      <c r="B22" s="17" t="s">
        <v>205</v>
      </c>
      <c r="C22" s="18" t="s">
        <v>26</v>
      </c>
      <c r="D22" s="16">
        <v>2006</v>
      </c>
      <c r="E22" s="32">
        <v>10</v>
      </c>
      <c r="F22" s="20">
        <v>9</v>
      </c>
      <c r="G22" s="20">
        <v>31</v>
      </c>
      <c r="H22" s="22">
        <f t="shared" si="0"/>
        <v>31</v>
      </c>
    </row>
    <row r="23" spans="1:8" ht="12.75" customHeight="1">
      <c r="A23" s="16">
        <v>16</v>
      </c>
      <c r="B23" s="17" t="s">
        <v>206</v>
      </c>
      <c r="C23" s="18" t="s">
        <v>21</v>
      </c>
      <c r="D23" s="16">
        <v>2007</v>
      </c>
      <c r="E23" s="32">
        <v>29.6</v>
      </c>
      <c r="F23" s="20">
        <v>9.216</v>
      </c>
      <c r="G23" s="25">
        <v>0</v>
      </c>
      <c r="H23" s="22">
        <f t="shared" si="0"/>
        <v>29.6</v>
      </c>
    </row>
    <row r="24" spans="1:8" ht="12.75" customHeight="1">
      <c r="A24" s="16">
        <v>17</v>
      </c>
      <c r="B24" s="83" t="s">
        <v>207</v>
      </c>
      <c r="C24" s="18" t="s">
        <v>21</v>
      </c>
      <c r="D24" s="16">
        <v>2006</v>
      </c>
      <c r="E24" s="20">
        <v>29.5</v>
      </c>
      <c r="F24" s="20">
        <v>23.25</v>
      </c>
      <c r="G24" s="20">
        <v>28</v>
      </c>
      <c r="H24" s="22">
        <f t="shared" si="0"/>
        <v>29.5</v>
      </c>
    </row>
    <row r="25" spans="1:8" ht="12.75" customHeight="1">
      <c r="A25" s="16">
        <v>18</v>
      </c>
      <c r="B25" s="30" t="s">
        <v>208</v>
      </c>
      <c r="C25" s="18" t="s">
        <v>21</v>
      </c>
      <c r="D25" s="16">
        <v>2006</v>
      </c>
      <c r="E25" s="32">
        <v>0</v>
      </c>
      <c r="F25" s="20">
        <v>25.5</v>
      </c>
      <c r="G25" s="25">
        <v>0</v>
      </c>
      <c r="H25" s="22">
        <f t="shared" si="0"/>
        <v>25.5</v>
      </c>
    </row>
    <row r="26" spans="1:8" ht="12.75" customHeight="1">
      <c r="A26" s="16">
        <v>19</v>
      </c>
      <c r="B26" s="83" t="s">
        <v>209</v>
      </c>
      <c r="C26" s="18" t="s">
        <v>148</v>
      </c>
      <c r="D26" s="16">
        <v>2007</v>
      </c>
      <c r="E26" s="32">
        <v>24.8</v>
      </c>
      <c r="F26" s="32">
        <v>0</v>
      </c>
      <c r="G26" s="25">
        <v>0</v>
      </c>
      <c r="H26" s="22">
        <f t="shared" si="0"/>
        <v>24.8</v>
      </c>
    </row>
    <row r="27" spans="1:8" ht="12.75" customHeight="1">
      <c r="A27" s="16">
        <v>19</v>
      </c>
      <c r="B27" s="17" t="s">
        <v>210</v>
      </c>
      <c r="C27" s="18" t="s">
        <v>76</v>
      </c>
      <c r="D27" s="16">
        <v>2007</v>
      </c>
      <c r="E27" s="32">
        <v>0</v>
      </c>
      <c r="F27" s="20">
        <v>24.768</v>
      </c>
      <c r="G27" s="25">
        <v>0</v>
      </c>
      <c r="H27" s="22">
        <f t="shared" si="0"/>
        <v>24.768</v>
      </c>
    </row>
    <row r="28" spans="1:8" ht="12.75" customHeight="1">
      <c r="A28" s="16">
        <v>21</v>
      </c>
      <c r="B28" s="17" t="s">
        <v>211</v>
      </c>
      <c r="C28" s="18" t="s">
        <v>17</v>
      </c>
      <c r="D28" s="16">
        <v>2006</v>
      </c>
      <c r="E28" s="32">
        <v>24</v>
      </c>
      <c r="F28" s="32">
        <v>0</v>
      </c>
      <c r="G28" s="32">
        <v>15</v>
      </c>
      <c r="H28" s="22">
        <f t="shared" si="0"/>
        <v>24</v>
      </c>
    </row>
    <row r="29" spans="1:8" ht="12.75" customHeight="1">
      <c r="A29" s="16">
        <v>22</v>
      </c>
      <c r="B29" s="88" t="s">
        <v>212</v>
      </c>
      <c r="C29" s="31" t="s">
        <v>21</v>
      </c>
      <c r="D29" s="16">
        <v>2006</v>
      </c>
      <c r="E29" s="32">
        <v>0</v>
      </c>
      <c r="F29" s="32">
        <v>0</v>
      </c>
      <c r="G29" s="32">
        <v>22</v>
      </c>
      <c r="H29" s="22">
        <f t="shared" si="0"/>
        <v>22</v>
      </c>
    </row>
    <row r="30" spans="1:8" ht="12.75" customHeight="1">
      <c r="A30" s="16">
        <v>23</v>
      </c>
      <c r="B30" s="17" t="s">
        <v>213</v>
      </c>
      <c r="C30" s="31" t="s">
        <v>45</v>
      </c>
      <c r="D30" s="16">
        <v>2006</v>
      </c>
      <c r="E30" s="20">
        <v>18</v>
      </c>
      <c r="F30" s="20">
        <v>21</v>
      </c>
      <c r="G30" s="20">
        <v>18</v>
      </c>
      <c r="H30" s="22">
        <f t="shared" si="0"/>
        <v>21</v>
      </c>
    </row>
    <row r="31" spans="1:8" ht="12.75" customHeight="1">
      <c r="A31" s="16">
        <v>24</v>
      </c>
      <c r="B31" s="17" t="s">
        <v>214</v>
      </c>
      <c r="C31" s="18" t="s">
        <v>26</v>
      </c>
      <c r="D31" s="16">
        <v>2007</v>
      </c>
      <c r="E31" s="32">
        <v>20.8</v>
      </c>
      <c r="F31" s="32">
        <v>0</v>
      </c>
      <c r="G31" s="25">
        <v>0</v>
      </c>
      <c r="H31" s="22">
        <f t="shared" si="0"/>
        <v>20.8</v>
      </c>
    </row>
    <row r="32" spans="1:8" ht="12.75" customHeight="1">
      <c r="A32" s="16">
        <v>25</v>
      </c>
      <c r="B32" s="83" t="s">
        <v>215</v>
      </c>
      <c r="C32" s="31" t="s">
        <v>76</v>
      </c>
      <c r="D32" s="16">
        <v>2006</v>
      </c>
      <c r="E32" s="20">
        <v>18</v>
      </c>
      <c r="F32" s="20">
        <v>16.5</v>
      </c>
      <c r="G32" s="20">
        <v>20</v>
      </c>
      <c r="H32" s="22">
        <f t="shared" si="0"/>
        <v>20</v>
      </c>
    </row>
    <row r="33" spans="1:8" ht="12.75" customHeight="1">
      <c r="A33" s="16">
        <v>26</v>
      </c>
      <c r="B33" s="17" t="s">
        <v>216</v>
      </c>
      <c r="C33" s="18" t="s">
        <v>21</v>
      </c>
      <c r="D33" s="16">
        <v>2007</v>
      </c>
      <c r="E33" s="20">
        <v>4</v>
      </c>
      <c r="F33" s="20">
        <v>19.584000000000003</v>
      </c>
      <c r="G33" s="25">
        <v>0</v>
      </c>
      <c r="H33" s="22">
        <f t="shared" si="0"/>
        <v>19.584000000000003</v>
      </c>
    </row>
    <row r="34" spans="1:8" ht="12.75" customHeight="1">
      <c r="A34" s="16">
        <v>27</v>
      </c>
      <c r="B34" s="17" t="s">
        <v>217</v>
      </c>
      <c r="C34" s="18" t="s">
        <v>17</v>
      </c>
      <c r="D34" s="16">
        <v>2007</v>
      </c>
      <c r="E34" s="32">
        <v>17.6</v>
      </c>
      <c r="F34" s="32">
        <v>0</v>
      </c>
      <c r="G34" s="25">
        <v>0</v>
      </c>
      <c r="H34" s="22">
        <f t="shared" si="0"/>
        <v>17.6</v>
      </c>
    </row>
    <row r="35" spans="1:8" ht="12.75" customHeight="1">
      <c r="A35" s="16">
        <v>28</v>
      </c>
      <c r="B35" s="30" t="s">
        <v>218</v>
      </c>
      <c r="C35" s="31" t="s">
        <v>104</v>
      </c>
      <c r="D35" s="16">
        <v>2007</v>
      </c>
      <c r="E35" s="32">
        <v>16</v>
      </c>
      <c r="F35" s="32">
        <v>0</v>
      </c>
      <c r="G35" s="25">
        <v>0</v>
      </c>
      <c r="H35" s="22">
        <f t="shared" si="0"/>
        <v>16</v>
      </c>
    </row>
    <row r="36" spans="1:8" ht="12.75" customHeight="1">
      <c r="A36" s="16">
        <v>29</v>
      </c>
      <c r="B36" s="30" t="s">
        <v>219</v>
      </c>
      <c r="C36" s="31" t="s">
        <v>39</v>
      </c>
      <c r="D36" s="16">
        <v>2006</v>
      </c>
      <c r="E36" s="32">
        <v>14</v>
      </c>
      <c r="F36" s="32">
        <v>0</v>
      </c>
      <c r="G36" s="32">
        <v>6.5</v>
      </c>
      <c r="H36" s="22">
        <f t="shared" si="0"/>
        <v>14</v>
      </c>
    </row>
    <row r="37" spans="1:8" ht="12.75" customHeight="1">
      <c r="A37" s="16">
        <v>30</v>
      </c>
      <c r="B37" s="17" t="s">
        <v>220</v>
      </c>
      <c r="C37" s="18" t="s">
        <v>37</v>
      </c>
      <c r="D37" s="16">
        <v>2007</v>
      </c>
      <c r="E37" s="20">
        <v>13.600000000000001</v>
      </c>
      <c r="F37" s="32">
        <v>0</v>
      </c>
      <c r="G37" s="25">
        <v>0</v>
      </c>
      <c r="H37" s="22">
        <f t="shared" si="0"/>
        <v>13.600000000000001</v>
      </c>
    </row>
    <row r="38" spans="1:8" ht="12.75" customHeight="1">
      <c r="A38" s="16">
        <v>31</v>
      </c>
      <c r="B38" s="17" t="s">
        <v>221</v>
      </c>
      <c r="C38" s="18" t="s">
        <v>37</v>
      </c>
      <c r="D38" s="16">
        <v>2007</v>
      </c>
      <c r="E38" s="32">
        <v>0</v>
      </c>
      <c r="F38" s="20">
        <v>12.672</v>
      </c>
      <c r="G38" s="25">
        <v>0</v>
      </c>
      <c r="H38" s="22">
        <f t="shared" si="0"/>
        <v>12.672</v>
      </c>
    </row>
    <row r="39" spans="1:8" ht="12.75" customHeight="1">
      <c r="A39" s="16">
        <v>32</v>
      </c>
      <c r="B39" s="88" t="s">
        <v>222</v>
      </c>
      <c r="C39" s="31" t="s">
        <v>32</v>
      </c>
      <c r="D39" s="16">
        <v>2006</v>
      </c>
      <c r="E39" s="32">
        <v>0</v>
      </c>
      <c r="F39" s="32">
        <v>0</v>
      </c>
      <c r="G39" s="32">
        <v>12</v>
      </c>
      <c r="H39" s="22">
        <f t="shared" si="0"/>
        <v>12</v>
      </c>
    </row>
    <row r="40" spans="1:8" ht="12.75" customHeight="1">
      <c r="A40" s="16">
        <v>33</v>
      </c>
      <c r="B40" s="17" t="s">
        <v>223</v>
      </c>
      <c r="C40" s="18" t="s">
        <v>37</v>
      </c>
      <c r="D40" s="16">
        <v>2007</v>
      </c>
      <c r="E40" s="32">
        <v>0</v>
      </c>
      <c r="F40" s="20">
        <v>11.520000000000001</v>
      </c>
      <c r="G40" s="25">
        <v>0</v>
      </c>
      <c r="H40" s="22">
        <f t="shared" si="0"/>
        <v>11.520000000000001</v>
      </c>
    </row>
    <row r="41" spans="1:8" ht="12.75" customHeight="1">
      <c r="A41" s="16">
        <v>34</v>
      </c>
      <c r="B41" s="30" t="s">
        <v>224</v>
      </c>
      <c r="C41" s="31" t="s">
        <v>225</v>
      </c>
      <c r="D41" s="16">
        <v>2006</v>
      </c>
      <c r="E41" s="32">
        <v>9</v>
      </c>
      <c r="F41" s="32">
        <v>0</v>
      </c>
      <c r="G41" s="25">
        <v>0</v>
      </c>
      <c r="H41" s="22">
        <f t="shared" si="0"/>
        <v>9</v>
      </c>
    </row>
    <row r="42" spans="1:8" ht="12.75" customHeight="1">
      <c r="A42" s="16">
        <v>35</v>
      </c>
      <c r="B42" s="17" t="s">
        <v>226</v>
      </c>
      <c r="C42" s="18" t="s">
        <v>63</v>
      </c>
      <c r="D42" s="16">
        <v>2007</v>
      </c>
      <c r="E42" s="32">
        <v>8</v>
      </c>
      <c r="F42" s="20">
        <v>8.064</v>
      </c>
      <c r="G42" s="25">
        <v>0</v>
      </c>
      <c r="H42" s="22">
        <f t="shared" si="0"/>
        <v>8.064</v>
      </c>
    </row>
    <row r="43" spans="1:8" ht="12.75" customHeight="1">
      <c r="A43" s="16">
        <v>36</v>
      </c>
      <c r="B43" s="17" t="s">
        <v>227</v>
      </c>
      <c r="C43" s="18" t="s">
        <v>177</v>
      </c>
      <c r="D43" s="16">
        <v>2007</v>
      </c>
      <c r="E43" s="32">
        <v>7.2</v>
      </c>
      <c r="F43" s="32">
        <v>0</v>
      </c>
      <c r="G43" s="25">
        <v>0</v>
      </c>
      <c r="H43" s="22">
        <f t="shared" si="0"/>
        <v>7.2</v>
      </c>
    </row>
    <row r="44" spans="1:8" ht="12.75" customHeight="1">
      <c r="A44" s="16">
        <v>37</v>
      </c>
      <c r="B44" s="30" t="s">
        <v>228</v>
      </c>
      <c r="C44" s="31" t="s">
        <v>23</v>
      </c>
      <c r="D44" s="16">
        <v>2006</v>
      </c>
      <c r="E44" s="32">
        <v>7</v>
      </c>
      <c r="F44" s="32">
        <v>0</v>
      </c>
      <c r="G44" s="32">
        <v>6.5</v>
      </c>
      <c r="H44" s="22">
        <f t="shared" si="0"/>
        <v>7</v>
      </c>
    </row>
    <row r="45" spans="1:8" ht="12.75" customHeight="1">
      <c r="A45" s="16">
        <v>38</v>
      </c>
      <c r="B45" s="83" t="s">
        <v>229</v>
      </c>
      <c r="C45" s="31" t="s">
        <v>76</v>
      </c>
      <c r="D45" s="16">
        <v>2007</v>
      </c>
      <c r="E45" s="32">
        <v>6.4</v>
      </c>
      <c r="F45" s="32">
        <v>0</v>
      </c>
      <c r="G45" s="25">
        <v>0</v>
      </c>
      <c r="H45" s="22">
        <f t="shared" si="0"/>
        <v>6.4</v>
      </c>
    </row>
    <row r="46" spans="1:8" ht="12.75" customHeight="1">
      <c r="A46" s="16">
        <v>41</v>
      </c>
      <c r="B46" s="30" t="s">
        <v>230</v>
      </c>
      <c r="C46" s="18" t="s">
        <v>231</v>
      </c>
      <c r="D46" s="16">
        <v>2006</v>
      </c>
      <c r="E46" s="32">
        <v>0</v>
      </c>
      <c r="F46" s="32">
        <v>0</v>
      </c>
      <c r="G46" s="39">
        <v>4</v>
      </c>
      <c r="H46" s="22">
        <f t="shared" si="0"/>
        <v>4</v>
      </c>
    </row>
    <row r="47" spans="1:8" ht="12.75" customHeight="1">
      <c r="A47" s="16">
        <v>41</v>
      </c>
      <c r="B47" s="17" t="s">
        <v>232</v>
      </c>
      <c r="C47" s="18" t="s">
        <v>21</v>
      </c>
      <c r="D47" s="16">
        <v>2007</v>
      </c>
      <c r="E47" s="20">
        <v>4</v>
      </c>
      <c r="F47" s="32">
        <v>0</v>
      </c>
      <c r="G47" s="25">
        <v>0</v>
      </c>
      <c r="H47" s="22">
        <f t="shared" si="0"/>
        <v>4</v>
      </c>
    </row>
    <row r="48" spans="1:8" ht="12.75" customHeight="1">
      <c r="A48" s="16">
        <v>41</v>
      </c>
      <c r="B48" s="17" t="s">
        <v>233</v>
      </c>
      <c r="C48" s="18" t="s">
        <v>28</v>
      </c>
      <c r="D48" s="16">
        <v>2007</v>
      </c>
      <c r="E48" s="20">
        <v>4</v>
      </c>
      <c r="F48" s="32">
        <v>0</v>
      </c>
      <c r="G48" s="25">
        <v>0</v>
      </c>
      <c r="H48" s="22">
        <f t="shared" si="0"/>
        <v>4</v>
      </c>
    </row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25390625" style="1" customWidth="1"/>
    <col min="2" max="2" width="22.50390625" style="1" customWidth="1"/>
    <col min="3" max="3" width="18.50390625" style="1" customWidth="1"/>
    <col min="4" max="4" width="7.875" style="1" customWidth="1"/>
    <col min="5" max="6" width="10.75390625" style="37" customWidth="1"/>
    <col min="7" max="7" width="10.75390625" style="112" customWidth="1"/>
    <col min="8" max="16384" width="7.87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spans="1:7" ht="12.75" customHeight="1">
      <c r="A2" s="38"/>
      <c r="D2" s="38"/>
      <c r="E2" s="39"/>
      <c r="F2" s="39"/>
      <c r="G2" s="43"/>
    </row>
    <row r="3" spans="1:7" s="40" customFormat="1" ht="17.25" customHeight="1">
      <c r="A3" s="89" t="s">
        <v>234</v>
      </c>
      <c r="B3" s="41"/>
      <c r="C3" s="41"/>
      <c r="D3" s="41"/>
      <c r="E3" s="45"/>
      <c r="F3" s="45"/>
      <c r="G3" s="113"/>
    </row>
    <row r="4" spans="1:7" ht="12.75" customHeight="1">
      <c r="A4" s="38"/>
      <c r="D4" s="38"/>
      <c r="E4" s="39"/>
      <c r="F4" s="39"/>
      <c r="G4" s="43"/>
    </row>
    <row r="5" spans="1:7" ht="12.75" customHeight="1">
      <c r="A5" s="38"/>
      <c r="D5" s="38"/>
      <c r="E5" s="39"/>
      <c r="F5" s="39"/>
      <c r="G5" s="43"/>
    </row>
    <row r="6" spans="1:7" ht="24" customHeight="1">
      <c r="A6" s="12" t="s">
        <v>2</v>
      </c>
      <c r="B6" s="114" t="s">
        <v>3</v>
      </c>
      <c r="C6" s="114" t="s">
        <v>4</v>
      </c>
      <c r="D6" s="12" t="s">
        <v>58</v>
      </c>
      <c r="E6" s="87" t="s">
        <v>141</v>
      </c>
      <c r="F6" s="12" t="s">
        <v>60</v>
      </c>
      <c r="G6" s="12" t="s">
        <v>61</v>
      </c>
    </row>
    <row r="7" spans="1:7" ht="12.75" customHeight="1">
      <c r="A7" s="12"/>
      <c r="B7" s="12"/>
      <c r="C7" s="12"/>
      <c r="D7" s="12"/>
      <c r="E7" s="91">
        <v>44085</v>
      </c>
      <c r="F7" s="51">
        <v>44136</v>
      </c>
      <c r="G7" s="12"/>
    </row>
    <row r="8" spans="1:7" ht="12.75" customHeight="1">
      <c r="A8" s="12"/>
      <c r="B8" s="12"/>
      <c r="C8" s="12"/>
      <c r="D8" s="12"/>
      <c r="E8" s="14" t="s">
        <v>235</v>
      </c>
      <c r="F8" s="15" t="s">
        <v>236</v>
      </c>
      <c r="G8" s="12"/>
    </row>
    <row r="9" spans="1:7" ht="15" customHeight="1">
      <c r="A9" s="52">
        <v>1</v>
      </c>
      <c r="B9" s="60" t="s">
        <v>192</v>
      </c>
      <c r="C9" s="60" t="s">
        <v>28</v>
      </c>
      <c r="D9" s="115">
        <v>2006</v>
      </c>
      <c r="E9" s="20">
        <v>74</v>
      </c>
      <c r="F9" s="21">
        <v>76</v>
      </c>
      <c r="G9" s="116">
        <f aca="true" t="shared" si="0" ref="G9:G42">LARGE(E9:F9,1)</f>
        <v>76</v>
      </c>
    </row>
    <row r="10" spans="1:7" ht="15" customHeight="1">
      <c r="A10" s="52">
        <v>2</v>
      </c>
      <c r="B10" s="60" t="s">
        <v>191</v>
      </c>
      <c r="C10" s="60" t="s">
        <v>28</v>
      </c>
      <c r="D10" s="115">
        <v>2006</v>
      </c>
      <c r="E10" s="20">
        <v>59.2</v>
      </c>
      <c r="F10" s="21">
        <v>48.45</v>
      </c>
      <c r="G10" s="116">
        <f t="shared" si="0"/>
        <v>59.2</v>
      </c>
    </row>
    <row r="11" spans="1:7" ht="15" customHeight="1">
      <c r="A11" s="52">
        <v>3</v>
      </c>
      <c r="B11" s="60" t="s">
        <v>216</v>
      </c>
      <c r="C11" s="60" t="s">
        <v>21</v>
      </c>
      <c r="D11" s="117">
        <v>2007</v>
      </c>
      <c r="E11" s="20">
        <v>53.6</v>
      </c>
      <c r="F11" s="32">
        <v>0</v>
      </c>
      <c r="G11" s="116">
        <f t="shared" si="0"/>
        <v>53.6</v>
      </c>
    </row>
    <row r="12" spans="1:8" s="37" customFormat="1" ht="12.75" customHeight="1">
      <c r="A12" s="52">
        <v>4</v>
      </c>
      <c r="B12" s="60" t="s">
        <v>207</v>
      </c>
      <c r="C12" s="60" t="s">
        <v>21</v>
      </c>
      <c r="D12" s="115">
        <v>2006</v>
      </c>
      <c r="E12" s="32">
        <v>0</v>
      </c>
      <c r="F12" s="70">
        <v>52.25</v>
      </c>
      <c r="G12" s="116">
        <f t="shared" si="0"/>
        <v>52.25</v>
      </c>
      <c r="H12" s="1"/>
    </row>
    <row r="13" spans="1:8" s="37" customFormat="1" ht="12.75" customHeight="1">
      <c r="A13" s="52">
        <v>5</v>
      </c>
      <c r="B13" s="60" t="s">
        <v>193</v>
      </c>
      <c r="C13" s="60" t="s">
        <v>28</v>
      </c>
      <c r="D13" s="117">
        <v>2007</v>
      </c>
      <c r="E13" s="20">
        <v>42.88</v>
      </c>
      <c r="F13" s="32">
        <v>0</v>
      </c>
      <c r="G13" s="116">
        <f t="shared" si="0"/>
        <v>42.88</v>
      </c>
      <c r="H13" s="1"/>
    </row>
    <row r="14" spans="1:8" s="37" customFormat="1" ht="12.75" customHeight="1">
      <c r="A14" s="52">
        <v>6</v>
      </c>
      <c r="B14" s="60" t="s">
        <v>205</v>
      </c>
      <c r="C14" s="60" t="s">
        <v>26</v>
      </c>
      <c r="D14" s="115">
        <v>2006</v>
      </c>
      <c r="E14" s="20">
        <v>24.05</v>
      </c>
      <c r="F14" s="21">
        <v>40.85</v>
      </c>
      <c r="G14" s="116">
        <f t="shared" si="0"/>
        <v>40.85</v>
      </c>
      <c r="H14" s="1"/>
    </row>
    <row r="15" spans="1:8" s="37" customFormat="1" ht="12.75" customHeight="1">
      <c r="A15" s="52">
        <v>7</v>
      </c>
      <c r="B15" s="60" t="s">
        <v>199</v>
      </c>
      <c r="C15" s="60" t="s">
        <v>177</v>
      </c>
      <c r="D15" s="115">
        <v>2006</v>
      </c>
      <c r="E15" s="20">
        <v>40.7</v>
      </c>
      <c r="F15" s="25">
        <v>0</v>
      </c>
      <c r="G15" s="116">
        <f t="shared" si="0"/>
        <v>40.7</v>
      </c>
      <c r="H15" s="1"/>
    </row>
    <row r="16" spans="1:8" s="37" customFormat="1" ht="12.75" customHeight="1">
      <c r="A16" s="52">
        <v>8</v>
      </c>
      <c r="B16" s="60" t="s">
        <v>213</v>
      </c>
      <c r="C16" s="60" t="s">
        <v>45</v>
      </c>
      <c r="D16" s="115">
        <v>2006</v>
      </c>
      <c r="E16" s="20">
        <v>10.36</v>
      </c>
      <c r="F16" s="21">
        <v>38</v>
      </c>
      <c r="G16" s="116">
        <f t="shared" si="0"/>
        <v>38</v>
      </c>
      <c r="H16" s="1"/>
    </row>
    <row r="17" spans="1:8" s="37" customFormat="1" ht="12.75" customHeight="1">
      <c r="A17" s="52">
        <v>9</v>
      </c>
      <c r="B17" s="60" t="s">
        <v>194</v>
      </c>
      <c r="C17" s="60" t="s">
        <v>237</v>
      </c>
      <c r="D17" s="115">
        <v>2006</v>
      </c>
      <c r="E17" s="20">
        <v>13.32</v>
      </c>
      <c r="F17" s="21">
        <v>35.15</v>
      </c>
      <c r="G17" s="116">
        <f t="shared" si="0"/>
        <v>35.15</v>
      </c>
      <c r="H17" s="1"/>
    </row>
    <row r="18" spans="1:8" s="37" customFormat="1" ht="12.75" customHeight="1">
      <c r="A18" s="52">
        <v>10</v>
      </c>
      <c r="B18" s="60" t="s">
        <v>200</v>
      </c>
      <c r="C18" s="60" t="s">
        <v>144</v>
      </c>
      <c r="D18" s="117">
        <v>2007</v>
      </c>
      <c r="E18" s="20">
        <v>34.839999999999996</v>
      </c>
      <c r="F18" s="32">
        <v>0</v>
      </c>
      <c r="G18" s="116">
        <f t="shared" si="0"/>
        <v>34.839999999999996</v>
      </c>
      <c r="H18" s="1"/>
    </row>
    <row r="19" spans="1:8" s="37" customFormat="1" ht="12.75" customHeight="1">
      <c r="A19" s="52">
        <v>11</v>
      </c>
      <c r="B19" s="60" t="s">
        <v>208</v>
      </c>
      <c r="C19" s="60" t="s">
        <v>21</v>
      </c>
      <c r="D19" s="115">
        <v>2006</v>
      </c>
      <c r="E19" s="20">
        <v>29.6</v>
      </c>
      <c r="F19" s="25">
        <v>0</v>
      </c>
      <c r="G19" s="116">
        <f t="shared" si="0"/>
        <v>29.6</v>
      </c>
      <c r="H19" s="1"/>
    </row>
    <row r="20" spans="1:8" s="37" customFormat="1" ht="12.75" customHeight="1">
      <c r="A20" s="52">
        <v>12</v>
      </c>
      <c r="B20" s="60" t="s">
        <v>195</v>
      </c>
      <c r="C20" s="60" t="s">
        <v>21</v>
      </c>
      <c r="D20" s="117">
        <v>2007</v>
      </c>
      <c r="E20" s="20">
        <v>29.480000000000004</v>
      </c>
      <c r="F20" s="32">
        <v>0</v>
      </c>
      <c r="G20" s="116">
        <f t="shared" si="0"/>
        <v>29.480000000000004</v>
      </c>
      <c r="H20" s="1"/>
    </row>
    <row r="21" spans="1:8" s="37" customFormat="1" ht="12.75" customHeight="1">
      <c r="A21" s="52">
        <v>12</v>
      </c>
      <c r="B21" s="60" t="s">
        <v>211</v>
      </c>
      <c r="C21" s="60" t="s">
        <v>238</v>
      </c>
      <c r="D21" s="115">
        <v>2006</v>
      </c>
      <c r="E21" s="20">
        <v>16.28</v>
      </c>
      <c r="F21" s="21">
        <v>29.45</v>
      </c>
      <c r="G21" s="116">
        <f t="shared" si="0"/>
        <v>29.45</v>
      </c>
      <c r="H21" s="1"/>
    </row>
    <row r="22" spans="1:8" s="37" customFormat="1" ht="14.25" customHeight="1">
      <c r="A22" s="52">
        <v>14</v>
      </c>
      <c r="B22" s="60" t="s">
        <v>197</v>
      </c>
      <c r="C22" s="60" t="s">
        <v>239</v>
      </c>
      <c r="D22" s="115">
        <v>2006</v>
      </c>
      <c r="E22" s="20">
        <v>27.38</v>
      </c>
      <c r="F22" s="21">
        <v>11.4</v>
      </c>
      <c r="G22" s="116">
        <f t="shared" si="0"/>
        <v>27.38</v>
      </c>
      <c r="H22" s="1"/>
    </row>
    <row r="23" spans="1:8" s="37" customFormat="1" ht="14.25" customHeight="1">
      <c r="A23" s="52">
        <v>15</v>
      </c>
      <c r="B23" s="60" t="s">
        <v>202</v>
      </c>
      <c r="C23" s="60" t="s">
        <v>45</v>
      </c>
      <c r="D23" s="111">
        <v>2007</v>
      </c>
      <c r="E23" s="20">
        <v>27.336000000000002</v>
      </c>
      <c r="F23" s="32">
        <v>0</v>
      </c>
      <c r="G23" s="116">
        <f t="shared" si="0"/>
        <v>27.336000000000002</v>
      </c>
      <c r="H23" s="1"/>
    </row>
    <row r="24" spans="1:8" s="37" customFormat="1" ht="14.25" customHeight="1">
      <c r="A24" s="52">
        <v>16</v>
      </c>
      <c r="B24" s="60" t="s">
        <v>196</v>
      </c>
      <c r="C24" s="60" t="s">
        <v>45</v>
      </c>
      <c r="D24" s="117">
        <v>2007</v>
      </c>
      <c r="E24" s="20">
        <v>25.192</v>
      </c>
      <c r="F24" s="32">
        <v>0</v>
      </c>
      <c r="G24" s="116">
        <f t="shared" si="0"/>
        <v>25.192</v>
      </c>
      <c r="H24" s="1"/>
    </row>
    <row r="25" spans="1:8" s="37" customFormat="1" ht="14.25" customHeight="1">
      <c r="A25" s="52">
        <v>17</v>
      </c>
      <c r="B25" s="60" t="s">
        <v>206</v>
      </c>
      <c r="C25" s="60" t="s">
        <v>21</v>
      </c>
      <c r="D25" s="117">
        <v>2007</v>
      </c>
      <c r="E25" s="20">
        <v>21.44</v>
      </c>
      <c r="F25" s="32">
        <v>0</v>
      </c>
      <c r="G25" s="116">
        <f t="shared" si="0"/>
        <v>21.44</v>
      </c>
      <c r="H25" s="1"/>
    </row>
    <row r="26" spans="1:8" s="37" customFormat="1" ht="14.25" customHeight="1">
      <c r="A26" s="52">
        <v>18</v>
      </c>
      <c r="B26" s="95" t="s">
        <v>212</v>
      </c>
      <c r="C26" s="60" t="s">
        <v>21</v>
      </c>
      <c r="D26" s="115">
        <v>2006</v>
      </c>
      <c r="E26" s="32">
        <v>0</v>
      </c>
      <c r="F26" s="70">
        <v>20.9</v>
      </c>
      <c r="G26" s="116">
        <f t="shared" si="0"/>
        <v>20.9</v>
      </c>
      <c r="H26" s="1"/>
    </row>
    <row r="27" spans="1:8" s="37" customFormat="1" ht="14.25" customHeight="1">
      <c r="A27" s="52">
        <v>19</v>
      </c>
      <c r="B27" s="60" t="s">
        <v>240</v>
      </c>
      <c r="C27" s="60" t="s">
        <v>120</v>
      </c>
      <c r="D27" s="115">
        <v>2006</v>
      </c>
      <c r="E27" s="32">
        <v>0</v>
      </c>
      <c r="F27" s="70">
        <v>19</v>
      </c>
      <c r="G27" s="116">
        <f t="shared" si="0"/>
        <v>19</v>
      </c>
      <c r="H27" s="1"/>
    </row>
    <row r="28" spans="1:8" s="37" customFormat="1" ht="14.25" customHeight="1">
      <c r="A28" s="52">
        <v>20</v>
      </c>
      <c r="B28" s="60" t="s">
        <v>226</v>
      </c>
      <c r="C28" s="60" t="s">
        <v>63</v>
      </c>
      <c r="D28" s="111">
        <v>2007</v>
      </c>
      <c r="E28" s="20">
        <v>18.224</v>
      </c>
      <c r="F28" s="32">
        <v>0</v>
      </c>
      <c r="G28" s="116">
        <f t="shared" si="0"/>
        <v>18.224</v>
      </c>
      <c r="H28" s="1"/>
    </row>
    <row r="29" spans="1:8" s="37" customFormat="1" ht="14.25" customHeight="1">
      <c r="A29" s="52">
        <v>21</v>
      </c>
      <c r="B29" s="60" t="s">
        <v>233</v>
      </c>
      <c r="C29" s="60" t="s">
        <v>28</v>
      </c>
      <c r="D29" s="111">
        <v>2007</v>
      </c>
      <c r="E29" s="20">
        <v>15.008000000000003</v>
      </c>
      <c r="F29" s="32">
        <v>0</v>
      </c>
      <c r="G29" s="116">
        <f t="shared" si="0"/>
        <v>15.008000000000003</v>
      </c>
      <c r="H29" s="1"/>
    </row>
    <row r="30" spans="1:8" s="37" customFormat="1" ht="14.25" customHeight="1">
      <c r="A30" s="52">
        <v>22</v>
      </c>
      <c r="B30" s="60" t="s">
        <v>210</v>
      </c>
      <c r="C30" s="60" t="s">
        <v>76</v>
      </c>
      <c r="D30" s="111">
        <v>2007</v>
      </c>
      <c r="E30" s="20">
        <v>12.863999999999999</v>
      </c>
      <c r="F30" s="32">
        <v>0</v>
      </c>
      <c r="G30" s="116">
        <f t="shared" si="0"/>
        <v>12.863999999999999</v>
      </c>
      <c r="H30" s="1"/>
    </row>
    <row r="31" spans="1:8" s="37" customFormat="1" ht="14.25" customHeight="1">
      <c r="A31" s="52">
        <v>23</v>
      </c>
      <c r="B31" s="60" t="s">
        <v>219</v>
      </c>
      <c r="C31" s="60" t="s">
        <v>241</v>
      </c>
      <c r="D31" s="115">
        <v>2006</v>
      </c>
      <c r="E31" s="20">
        <v>11.84</v>
      </c>
      <c r="F31" s="25">
        <v>0</v>
      </c>
      <c r="G31" s="116">
        <f t="shared" si="0"/>
        <v>11.84</v>
      </c>
      <c r="H31" s="1"/>
    </row>
    <row r="32" spans="1:8" s="37" customFormat="1" ht="14.25" customHeight="1">
      <c r="A32" s="52">
        <v>23</v>
      </c>
      <c r="B32" s="60" t="s">
        <v>227</v>
      </c>
      <c r="C32" s="60" t="s">
        <v>76</v>
      </c>
      <c r="D32" s="111">
        <v>2007</v>
      </c>
      <c r="E32" s="20">
        <v>11.792000000000002</v>
      </c>
      <c r="F32" s="32">
        <v>0</v>
      </c>
      <c r="G32" s="116">
        <f t="shared" si="0"/>
        <v>11.792000000000002</v>
      </c>
      <c r="H32" s="1"/>
    </row>
    <row r="33" spans="1:8" s="37" customFormat="1" ht="14.25" customHeight="1">
      <c r="A33" s="52">
        <v>25</v>
      </c>
      <c r="B33" s="60" t="s">
        <v>204</v>
      </c>
      <c r="C33" s="60" t="s">
        <v>238</v>
      </c>
      <c r="D33" s="117">
        <v>2007</v>
      </c>
      <c r="E33" s="20">
        <v>10.72</v>
      </c>
      <c r="F33" s="32">
        <v>0</v>
      </c>
      <c r="G33" s="116">
        <f t="shared" si="0"/>
        <v>10.72</v>
      </c>
      <c r="H33" s="1"/>
    </row>
    <row r="34" spans="1:8" s="37" customFormat="1" ht="14.25" customHeight="1">
      <c r="A34" s="52">
        <v>26</v>
      </c>
      <c r="B34" s="60" t="s">
        <v>223</v>
      </c>
      <c r="C34" s="60" t="s">
        <v>144</v>
      </c>
      <c r="D34" s="117">
        <v>2007</v>
      </c>
      <c r="E34" s="20">
        <v>9.648000000000001</v>
      </c>
      <c r="F34" s="32">
        <v>0</v>
      </c>
      <c r="G34" s="116">
        <f t="shared" si="0"/>
        <v>9.648000000000001</v>
      </c>
      <c r="H34" s="1"/>
    </row>
    <row r="35" spans="1:8" s="37" customFormat="1" ht="14.25" customHeight="1">
      <c r="A35" s="52">
        <v>27</v>
      </c>
      <c r="B35" s="60" t="s">
        <v>242</v>
      </c>
      <c r="C35" s="60" t="s">
        <v>21</v>
      </c>
      <c r="D35" s="115">
        <v>2006</v>
      </c>
      <c r="E35" s="32">
        <v>0</v>
      </c>
      <c r="F35" s="70">
        <v>9.5</v>
      </c>
      <c r="G35" s="116">
        <f t="shared" si="0"/>
        <v>9.5</v>
      </c>
      <c r="H35" s="1"/>
    </row>
    <row r="36" spans="1:8" s="37" customFormat="1" ht="14.25" customHeight="1">
      <c r="A36" s="52">
        <v>28</v>
      </c>
      <c r="B36" s="60" t="s">
        <v>232</v>
      </c>
      <c r="C36" s="60" t="s">
        <v>21</v>
      </c>
      <c r="D36" s="111">
        <v>2007</v>
      </c>
      <c r="E36" s="20">
        <v>8.576</v>
      </c>
      <c r="F36" s="32">
        <v>0</v>
      </c>
      <c r="G36" s="116">
        <f t="shared" si="0"/>
        <v>8.576</v>
      </c>
      <c r="H36" s="1"/>
    </row>
    <row r="37" spans="1:8" s="37" customFormat="1" ht="14.25" customHeight="1">
      <c r="A37" s="52">
        <v>29</v>
      </c>
      <c r="B37" s="60" t="s">
        <v>243</v>
      </c>
      <c r="C37" s="60" t="s">
        <v>66</v>
      </c>
      <c r="D37" s="111">
        <v>2006</v>
      </c>
      <c r="E37" s="32">
        <v>0</v>
      </c>
      <c r="F37" s="70">
        <v>6.65</v>
      </c>
      <c r="G37" s="116">
        <f t="shared" si="0"/>
        <v>6.65</v>
      </c>
      <c r="H37" s="1"/>
    </row>
    <row r="38" spans="1:7" s="37" customFormat="1" ht="12.75" customHeight="1">
      <c r="A38" s="52">
        <v>30</v>
      </c>
      <c r="B38" s="60" t="s">
        <v>220</v>
      </c>
      <c r="C38" s="60" t="s">
        <v>144</v>
      </c>
      <c r="D38" s="111">
        <v>2007</v>
      </c>
      <c r="E38" s="20">
        <v>6.4319999999999995</v>
      </c>
      <c r="F38" s="32">
        <v>0</v>
      </c>
      <c r="G38" s="116">
        <f t="shared" si="0"/>
        <v>6.4319999999999995</v>
      </c>
    </row>
    <row r="39" spans="1:7" s="37" customFormat="1" ht="12.75" customHeight="1">
      <c r="A39" s="52">
        <v>31</v>
      </c>
      <c r="B39" s="95" t="s">
        <v>228</v>
      </c>
      <c r="C39" s="60" t="s">
        <v>244</v>
      </c>
      <c r="D39" s="115">
        <v>2006</v>
      </c>
      <c r="E39" s="32">
        <v>0</v>
      </c>
      <c r="F39" s="70">
        <v>5.7</v>
      </c>
      <c r="G39" s="116">
        <f t="shared" si="0"/>
        <v>5.7</v>
      </c>
    </row>
    <row r="40" spans="1:7" s="37" customFormat="1" ht="14.25" customHeight="1">
      <c r="A40" s="52">
        <v>32</v>
      </c>
      <c r="B40" s="95" t="s">
        <v>245</v>
      </c>
      <c r="C40" s="60" t="s">
        <v>21</v>
      </c>
      <c r="D40" s="115">
        <v>2006</v>
      </c>
      <c r="E40" s="32">
        <v>0</v>
      </c>
      <c r="F40" s="70">
        <v>4.75</v>
      </c>
      <c r="G40" s="116">
        <f t="shared" si="0"/>
        <v>4.75</v>
      </c>
    </row>
    <row r="41" spans="1:7" s="37" customFormat="1" ht="14.25" customHeight="1">
      <c r="A41" s="52">
        <v>33</v>
      </c>
      <c r="B41" s="95" t="s">
        <v>246</v>
      </c>
      <c r="C41" s="60" t="s">
        <v>244</v>
      </c>
      <c r="D41" s="115">
        <v>2006</v>
      </c>
      <c r="E41" s="32">
        <v>0</v>
      </c>
      <c r="F41" s="70">
        <v>3.8</v>
      </c>
      <c r="G41" s="116">
        <f t="shared" si="0"/>
        <v>3.8</v>
      </c>
    </row>
    <row r="42" spans="1:7" s="37" customFormat="1" ht="14.25" customHeight="1">
      <c r="A42" s="52">
        <v>34</v>
      </c>
      <c r="B42" s="60" t="s">
        <v>230</v>
      </c>
      <c r="C42" s="60" t="s">
        <v>247</v>
      </c>
      <c r="D42" s="115">
        <v>2006</v>
      </c>
      <c r="E42" s="32">
        <v>0</v>
      </c>
      <c r="F42" s="70">
        <v>2.85</v>
      </c>
      <c r="G42" s="116">
        <f t="shared" si="0"/>
        <v>2.85</v>
      </c>
    </row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25390625" style="1" customWidth="1"/>
    <col min="2" max="2" width="17.50390625" style="1" customWidth="1"/>
    <col min="3" max="3" width="16.625" style="1" customWidth="1"/>
    <col min="4" max="4" width="5.875" style="1" customWidth="1"/>
    <col min="5" max="5" width="9.625" style="2" customWidth="1"/>
    <col min="6" max="6" width="8.50390625" style="39" customWidth="1"/>
    <col min="7" max="7" width="9.625" style="39" customWidth="1"/>
    <col min="8" max="8" width="6.875" style="1" customWidth="1"/>
    <col min="9" max="16384" width="8.87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248</v>
      </c>
    </row>
    <row r="4" spans="1:4" ht="12.75" customHeight="1">
      <c r="A4" s="8"/>
      <c r="B4" s="8"/>
      <c r="C4" s="8"/>
      <c r="D4" s="8"/>
    </row>
    <row r="5" spans="1:8" ht="24.7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188</v>
      </c>
      <c r="F5" s="87" t="s">
        <v>141</v>
      </c>
      <c r="G5" s="12" t="s">
        <v>60</v>
      </c>
      <c r="H5" s="10" t="s">
        <v>9</v>
      </c>
    </row>
    <row r="6" spans="1:8" ht="11.25" customHeight="1">
      <c r="A6" s="10"/>
      <c r="B6" s="86"/>
      <c r="C6" s="86"/>
      <c r="D6" s="10"/>
      <c r="E6" s="110">
        <v>43839</v>
      </c>
      <c r="F6" s="91">
        <v>44085</v>
      </c>
      <c r="G6" s="51">
        <v>44136</v>
      </c>
      <c r="H6" s="10"/>
    </row>
    <row r="7" spans="1:8" ht="12" customHeight="1">
      <c r="A7" s="10"/>
      <c r="B7" s="86"/>
      <c r="C7" s="86"/>
      <c r="D7" s="10"/>
      <c r="E7" s="79" t="s">
        <v>152</v>
      </c>
      <c r="F7" s="14" t="s">
        <v>249</v>
      </c>
      <c r="G7" s="15" t="s">
        <v>250</v>
      </c>
      <c r="H7" s="10"/>
    </row>
    <row r="8" spans="1:8" s="37" customFormat="1" ht="12.75" customHeight="1">
      <c r="A8" s="100">
        <v>1</v>
      </c>
      <c r="B8" s="30" t="s">
        <v>215</v>
      </c>
      <c r="C8" s="68" t="s">
        <v>76</v>
      </c>
      <c r="D8" s="100">
        <v>2006</v>
      </c>
      <c r="E8" s="32">
        <v>100</v>
      </c>
      <c r="F8" s="20">
        <v>27.38</v>
      </c>
      <c r="G8" s="21">
        <v>19.6</v>
      </c>
      <c r="H8" s="22">
        <f aca="true" t="shared" si="0" ref="H8:H44">LARGE(E8:G8,1)</f>
        <v>100</v>
      </c>
    </row>
    <row r="9" spans="1:8" s="37" customFormat="1" ht="12.75" customHeight="1">
      <c r="A9" s="100">
        <v>2</v>
      </c>
      <c r="B9" s="30" t="s">
        <v>205</v>
      </c>
      <c r="C9" s="68" t="s">
        <v>26</v>
      </c>
      <c r="D9" s="100">
        <v>2006</v>
      </c>
      <c r="E9" s="32">
        <v>80</v>
      </c>
      <c r="F9" s="20">
        <v>59.2</v>
      </c>
      <c r="G9" s="21">
        <v>78.4</v>
      </c>
      <c r="H9" s="22">
        <f t="shared" si="0"/>
        <v>80</v>
      </c>
    </row>
    <row r="10" spans="1:8" s="105" customFormat="1" ht="12.75" customHeight="1">
      <c r="A10" s="100">
        <v>2</v>
      </c>
      <c r="B10" s="37" t="s">
        <v>193</v>
      </c>
      <c r="C10" s="29" t="s">
        <v>28</v>
      </c>
      <c r="D10" s="100">
        <v>2007</v>
      </c>
      <c r="E10" s="32">
        <v>80</v>
      </c>
      <c r="F10" s="20">
        <v>46.72</v>
      </c>
      <c r="G10" s="118">
        <v>0</v>
      </c>
      <c r="H10" s="22">
        <f t="shared" si="0"/>
        <v>80</v>
      </c>
    </row>
    <row r="11" spans="1:8" s="105" customFormat="1" ht="12.75" customHeight="1">
      <c r="A11" s="100">
        <v>4</v>
      </c>
      <c r="B11" s="30" t="s">
        <v>251</v>
      </c>
      <c r="C11" s="68" t="s">
        <v>83</v>
      </c>
      <c r="D11" s="100">
        <v>2007</v>
      </c>
      <c r="E11" s="32">
        <v>64</v>
      </c>
      <c r="F11" s="20">
        <v>23.36</v>
      </c>
      <c r="G11" s="118">
        <v>0</v>
      </c>
      <c r="H11" s="22">
        <f t="shared" si="0"/>
        <v>64</v>
      </c>
    </row>
    <row r="12" spans="1:8" s="105" customFormat="1" ht="12.75" customHeight="1">
      <c r="A12" s="100">
        <v>5</v>
      </c>
      <c r="B12" s="60" t="s">
        <v>252</v>
      </c>
      <c r="C12" s="60" t="s">
        <v>76</v>
      </c>
      <c r="D12" s="100">
        <v>2007</v>
      </c>
      <c r="E12" s="32">
        <v>34.4</v>
      </c>
      <c r="F12" s="20">
        <v>58.400000000000006</v>
      </c>
      <c r="G12" s="118">
        <v>0</v>
      </c>
      <c r="H12" s="22">
        <f t="shared" si="0"/>
        <v>58.400000000000006</v>
      </c>
    </row>
    <row r="13" spans="1:8" s="105" customFormat="1" ht="12.75" customHeight="1">
      <c r="A13" s="100">
        <v>6</v>
      </c>
      <c r="B13" s="60" t="s">
        <v>253</v>
      </c>
      <c r="C13" s="60" t="s">
        <v>45</v>
      </c>
      <c r="D13" s="117">
        <v>2007</v>
      </c>
      <c r="E13" s="32">
        <v>52</v>
      </c>
      <c r="F13" s="20">
        <v>29.784</v>
      </c>
      <c r="G13" s="118">
        <v>0</v>
      </c>
      <c r="H13" s="22">
        <f t="shared" si="0"/>
        <v>52</v>
      </c>
    </row>
    <row r="14" spans="1:8" s="105" customFormat="1" ht="12.75" customHeight="1">
      <c r="A14" s="100">
        <v>7</v>
      </c>
      <c r="B14" s="30" t="s">
        <v>254</v>
      </c>
      <c r="C14" s="29" t="s">
        <v>66</v>
      </c>
      <c r="D14" s="100">
        <v>2006</v>
      </c>
      <c r="E14" s="32">
        <v>10</v>
      </c>
      <c r="F14" s="20">
        <v>13.32</v>
      </c>
      <c r="G14" s="21">
        <v>49.98</v>
      </c>
      <c r="H14" s="22">
        <f t="shared" si="0"/>
        <v>49.98</v>
      </c>
    </row>
    <row r="15" spans="1:8" s="105" customFormat="1" ht="12.75" customHeight="1">
      <c r="A15" s="100">
        <v>8</v>
      </c>
      <c r="B15" s="60" t="s">
        <v>233</v>
      </c>
      <c r="C15" s="29" t="s">
        <v>28</v>
      </c>
      <c r="D15" s="100">
        <v>2007</v>
      </c>
      <c r="E15" s="32">
        <v>44</v>
      </c>
      <c r="F15" s="20">
        <v>32.12</v>
      </c>
      <c r="G15" s="118">
        <v>0</v>
      </c>
      <c r="H15" s="22">
        <f t="shared" si="0"/>
        <v>44</v>
      </c>
    </row>
    <row r="16" spans="1:8" s="105" customFormat="1" ht="12.75" customHeight="1">
      <c r="A16" s="100">
        <v>9</v>
      </c>
      <c r="B16" s="30" t="s">
        <v>204</v>
      </c>
      <c r="C16" s="68" t="s">
        <v>17</v>
      </c>
      <c r="D16" s="100">
        <v>2007</v>
      </c>
      <c r="E16" s="32">
        <v>37.6</v>
      </c>
      <c r="F16" s="20">
        <v>25.112000000000002</v>
      </c>
      <c r="G16" s="118">
        <v>0</v>
      </c>
      <c r="H16" s="22">
        <f t="shared" si="0"/>
        <v>37.6</v>
      </c>
    </row>
    <row r="17" spans="1:8" s="105" customFormat="1" ht="12.75" customHeight="1">
      <c r="A17" s="100">
        <v>10</v>
      </c>
      <c r="B17" s="92" t="s">
        <v>207</v>
      </c>
      <c r="C17" s="68" t="s">
        <v>21</v>
      </c>
      <c r="D17" s="100">
        <v>2006</v>
      </c>
      <c r="E17" s="32">
        <v>12</v>
      </c>
      <c r="F17" s="20">
        <v>31.82</v>
      </c>
      <c r="G17" s="21">
        <v>36.26</v>
      </c>
      <c r="H17" s="22">
        <f t="shared" si="0"/>
        <v>36.26</v>
      </c>
    </row>
    <row r="18" spans="1:8" s="105" customFormat="1" ht="12.75" customHeight="1">
      <c r="A18" s="100">
        <v>11</v>
      </c>
      <c r="B18" s="60" t="s">
        <v>255</v>
      </c>
      <c r="C18" s="60" t="s">
        <v>112</v>
      </c>
      <c r="D18" s="100">
        <v>2006</v>
      </c>
      <c r="E18" s="32">
        <v>2</v>
      </c>
      <c r="F18" s="32">
        <v>0</v>
      </c>
      <c r="G18" s="70">
        <v>33.32</v>
      </c>
      <c r="H18" s="22">
        <f t="shared" si="0"/>
        <v>33.32</v>
      </c>
    </row>
    <row r="19" spans="1:8" s="105" customFormat="1" ht="12.75" customHeight="1">
      <c r="A19" s="100">
        <v>12</v>
      </c>
      <c r="B19" s="30" t="s">
        <v>198</v>
      </c>
      <c r="C19" s="68" t="s">
        <v>17</v>
      </c>
      <c r="D19" s="100">
        <v>2007</v>
      </c>
      <c r="E19" s="32">
        <v>32</v>
      </c>
      <c r="F19" s="32">
        <v>0</v>
      </c>
      <c r="G19" s="118">
        <v>0</v>
      </c>
      <c r="H19" s="22">
        <f t="shared" si="0"/>
        <v>32</v>
      </c>
    </row>
    <row r="20" spans="1:8" s="105" customFormat="1" ht="12.75" customHeight="1">
      <c r="A20" s="100">
        <v>13</v>
      </c>
      <c r="B20" s="60" t="s">
        <v>195</v>
      </c>
      <c r="C20" s="61" t="s">
        <v>21</v>
      </c>
      <c r="D20" s="100">
        <v>2007</v>
      </c>
      <c r="E20" s="32">
        <v>29.6</v>
      </c>
      <c r="F20" s="20">
        <v>8.176</v>
      </c>
      <c r="G20" s="118">
        <v>0</v>
      </c>
      <c r="H20" s="22">
        <f t="shared" si="0"/>
        <v>29.6</v>
      </c>
    </row>
    <row r="21" spans="1:8" s="105" customFormat="1" ht="12.75" customHeight="1">
      <c r="A21" s="100">
        <v>14</v>
      </c>
      <c r="B21" s="60" t="s">
        <v>216</v>
      </c>
      <c r="C21" s="61" t="s">
        <v>21</v>
      </c>
      <c r="D21" s="100">
        <v>2007</v>
      </c>
      <c r="E21" s="32">
        <v>24.8</v>
      </c>
      <c r="F21" s="20">
        <v>27.448000000000004</v>
      </c>
      <c r="G21" s="118">
        <v>0</v>
      </c>
      <c r="H21" s="22">
        <f t="shared" si="0"/>
        <v>27.448000000000004</v>
      </c>
    </row>
    <row r="22" spans="1:8" s="105" customFormat="1" ht="12.75" customHeight="1">
      <c r="A22" s="100">
        <v>15</v>
      </c>
      <c r="B22" s="30" t="s">
        <v>211</v>
      </c>
      <c r="C22" s="68" t="s">
        <v>17</v>
      </c>
      <c r="D22" s="100">
        <v>2006</v>
      </c>
      <c r="E22" s="32">
        <v>26</v>
      </c>
      <c r="F22" s="20">
        <v>17.76</v>
      </c>
      <c r="G22" s="21">
        <v>23.52</v>
      </c>
      <c r="H22" s="22">
        <f t="shared" si="0"/>
        <v>26</v>
      </c>
    </row>
    <row r="23" spans="1:8" s="105" customFormat="1" ht="12.75" customHeight="1">
      <c r="A23" s="100">
        <v>16</v>
      </c>
      <c r="B23" s="92" t="s">
        <v>210</v>
      </c>
      <c r="C23" s="60" t="s">
        <v>76</v>
      </c>
      <c r="D23" s="100">
        <v>2007</v>
      </c>
      <c r="E23" s="32">
        <v>0</v>
      </c>
      <c r="F23" s="20">
        <v>21.608000000000004</v>
      </c>
      <c r="G23" s="118">
        <v>0</v>
      </c>
      <c r="H23" s="22">
        <f t="shared" si="0"/>
        <v>21.608000000000004</v>
      </c>
    </row>
    <row r="24" spans="1:8" s="105" customFormat="1" ht="12.75" customHeight="1">
      <c r="A24" s="100">
        <v>17</v>
      </c>
      <c r="B24" s="92" t="s">
        <v>227</v>
      </c>
      <c r="C24" s="60" t="s">
        <v>76</v>
      </c>
      <c r="D24" s="100">
        <v>2007</v>
      </c>
      <c r="E24" s="32">
        <v>20.8</v>
      </c>
      <c r="F24" s="20">
        <v>12.847999999999999</v>
      </c>
      <c r="G24" s="118">
        <v>0</v>
      </c>
      <c r="H24" s="22">
        <f t="shared" si="0"/>
        <v>20.8</v>
      </c>
    </row>
    <row r="25" spans="1:8" s="105" customFormat="1" ht="12.75" customHeight="1">
      <c r="A25" s="100">
        <v>18</v>
      </c>
      <c r="B25" s="60" t="s">
        <v>256</v>
      </c>
      <c r="C25" s="60" t="s">
        <v>176</v>
      </c>
      <c r="D25" s="115">
        <v>2006</v>
      </c>
      <c r="E25" s="32">
        <v>20</v>
      </c>
      <c r="F25" s="32">
        <v>0</v>
      </c>
      <c r="G25" s="25">
        <v>0</v>
      </c>
      <c r="H25" s="22">
        <f t="shared" si="0"/>
        <v>20</v>
      </c>
    </row>
    <row r="26" spans="1:8" s="105" customFormat="1" ht="12.75" customHeight="1">
      <c r="A26" s="100">
        <v>19</v>
      </c>
      <c r="B26" s="92" t="s">
        <v>206</v>
      </c>
      <c r="C26" s="68" t="s">
        <v>21</v>
      </c>
      <c r="D26" s="100">
        <v>2007</v>
      </c>
      <c r="E26" s="32">
        <v>19.200000000000003</v>
      </c>
      <c r="F26" s="20">
        <v>18.104</v>
      </c>
      <c r="G26" s="118">
        <v>0</v>
      </c>
      <c r="H26" s="22">
        <f t="shared" si="0"/>
        <v>19.200000000000003</v>
      </c>
    </row>
    <row r="27" spans="1:8" s="105" customFormat="1" ht="12.75" customHeight="1">
      <c r="A27" s="100">
        <v>20</v>
      </c>
      <c r="B27" s="92" t="s">
        <v>257</v>
      </c>
      <c r="C27" s="60" t="s">
        <v>177</v>
      </c>
      <c r="D27" s="115">
        <v>2006</v>
      </c>
      <c r="E27" s="32">
        <v>5</v>
      </c>
      <c r="F27" s="32">
        <v>0</v>
      </c>
      <c r="G27" s="70">
        <v>17.64</v>
      </c>
      <c r="H27" s="22">
        <f t="shared" si="0"/>
        <v>17.64</v>
      </c>
    </row>
    <row r="28" spans="1:8" s="105" customFormat="1" ht="12.75" customHeight="1">
      <c r="A28" s="100">
        <v>21</v>
      </c>
      <c r="B28" s="92" t="s">
        <v>258</v>
      </c>
      <c r="C28" s="60" t="s">
        <v>120</v>
      </c>
      <c r="D28" s="100">
        <v>2007</v>
      </c>
      <c r="E28" s="32">
        <v>16</v>
      </c>
      <c r="F28" s="20">
        <v>9.344</v>
      </c>
      <c r="G28" s="118">
        <v>0</v>
      </c>
      <c r="H28" s="22">
        <f t="shared" si="0"/>
        <v>16</v>
      </c>
    </row>
    <row r="29" spans="1:8" s="105" customFormat="1" ht="12.75" customHeight="1">
      <c r="A29" s="100">
        <v>22</v>
      </c>
      <c r="B29" s="60" t="s">
        <v>221</v>
      </c>
      <c r="C29" s="60" t="s">
        <v>37</v>
      </c>
      <c r="D29" s="100">
        <v>2007</v>
      </c>
      <c r="E29" s="20">
        <v>0</v>
      </c>
      <c r="F29" s="20">
        <v>15.184000000000001</v>
      </c>
      <c r="G29" s="118">
        <v>0</v>
      </c>
      <c r="H29" s="22">
        <f t="shared" si="0"/>
        <v>15.184000000000001</v>
      </c>
    </row>
    <row r="30" spans="1:8" s="105" customFormat="1" ht="12.75" customHeight="1">
      <c r="A30" s="100">
        <v>23</v>
      </c>
      <c r="B30" s="60" t="s">
        <v>245</v>
      </c>
      <c r="C30" s="60" t="s">
        <v>21</v>
      </c>
      <c r="D30" s="100">
        <v>2006</v>
      </c>
      <c r="E30" s="32">
        <v>0</v>
      </c>
      <c r="F30" s="20">
        <v>14.8</v>
      </c>
      <c r="G30" s="21">
        <v>13.72</v>
      </c>
      <c r="H30" s="22">
        <f t="shared" si="0"/>
        <v>14.8</v>
      </c>
    </row>
    <row r="31" spans="1:8" s="105" customFormat="1" ht="12.75" customHeight="1">
      <c r="A31" s="100">
        <v>24</v>
      </c>
      <c r="B31" s="92" t="s">
        <v>229</v>
      </c>
      <c r="C31" s="60" t="s">
        <v>76</v>
      </c>
      <c r="D31" s="100">
        <v>2007</v>
      </c>
      <c r="E31" s="32">
        <v>14.4</v>
      </c>
      <c r="F31" s="20">
        <v>11.68</v>
      </c>
      <c r="G31" s="118">
        <v>0</v>
      </c>
      <c r="H31" s="22">
        <f t="shared" si="0"/>
        <v>14.4</v>
      </c>
    </row>
    <row r="32" spans="1:8" s="105" customFormat="1" ht="12.75" customHeight="1">
      <c r="A32" s="100">
        <v>25</v>
      </c>
      <c r="B32" s="108" t="s">
        <v>259</v>
      </c>
      <c r="C32" s="108" t="s">
        <v>37</v>
      </c>
      <c r="D32" s="100">
        <v>2007</v>
      </c>
      <c r="E32" s="32">
        <v>7.2</v>
      </c>
      <c r="F32" s="20">
        <v>14.016</v>
      </c>
      <c r="G32" s="118">
        <v>0</v>
      </c>
      <c r="H32" s="22">
        <f t="shared" si="0"/>
        <v>14.016</v>
      </c>
    </row>
    <row r="33" spans="1:8" s="105" customFormat="1" ht="12.75" customHeight="1">
      <c r="A33" s="100">
        <v>26</v>
      </c>
      <c r="B33" s="60" t="s">
        <v>230</v>
      </c>
      <c r="C33" s="60" t="s">
        <v>231</v>
      </c>
      <c r="D33" s="100">
        <v>2006</v>
      </c>
      <c r="E33" s="32">
        <v>6</v>
      </c>
      <c r="F33" s="32">
        <v>0</v>
      </c>
      <c r="G33" s="70">
        <v>11.76</v>
      </c>
      <c r="H33" s="22">
        <f t="shared" si="0"/>
        <v>11.76</v>
      </c>
    </row>
    <row r="34" spans="1:8" s="105" customFormat="1" ht="12.75" customHeight="1">
      <c r="A34" s="100">
        <v>27</v>
      </c>
      <c r="B34" s="92" t="s">
        <v>217</v>
      </c>
      <c r="C34" s="60" t="s">
        <v>238</v>
      </c>
      <c r="D34" s="100">
        <v>2007</v>
      </c>
      <c r="E34" s="32">
        <v>11.2</v>
      </c>
      <c r="F34" s="20">
        <v>7.008</v>
      </c>
      <c r="G34" s="118">
        <v>0</v>
      </c>
      <c r="H34" s="22">
        <f t="shared" si="0"/>
        <v>11.2</v>
      </c>
    </row>
    <row r="35" spans="1:8" s="105" customFormat="1" ht="12.75" customHeight="1">
      <c r="A35" s="100">
        <v>28</v>
      </c>
      <c r="B35" s="60" t="s">
        <v>260</v>
      </c>
      <c r="C35" s="29" t="s">
        <v>66</v>
      </c>
      <c r="D35" s="100">
        <v>2006</v>
      </c>
      <c r="E35" s="32">
        <v>0</v>
      </c>
      <c r="F35" s="20">
        <v>10.36</v>
      </c>
      <c r="G35" s="21">
        <v>7.84</v>
      </c>
      <c r="H35" s="22">
        <f t="shared" si="0"/>
        <v>10.36</v>
      </c>
    </row>
    <row r="36" spans="1:8" s="105" customFormat="1" ht="12.75" customHeight="1">
      <c r="A36" s="100">
        <v>29</v>
      </c>
      <c r="B36" s="92" t="s">
        <v>261</v>
      </c>
      <c r="C36" s="68" t="s">
        <v>21</v>
      </c>
      <c r="D36" s="100">
        <v>2007</v>
      </c>
      <c r="E36" s="32">
        <v>9.600000000000001</v>
      </c>
      <c r="F36" s="32">
        <v>0</v>
      </c>
      <c r="G36" s="118">
        <v>0</v>
      </c>
      <c r="H36" s="22">
        <f t="shared" si="0"/>
        <v>9.600000000000001</v>
      </c>
    </row>
    <row r="37" spans="1:8" s="105" customFormat="1" ht="12.75" customHeight="1">
      <c r="A37" s="100">
        <v>30</v>
      </c>
      <c r="B37" s="60" t="s">
        <v>262</v>
      </c>
      <c r="C37" s="60" t="s">
        <v>120</v>
      </c>
      <c r="D37" s="100">
        <v>2006</v>
      </c>
      <c r="E37" s="32">
        <v>9</v>
      </c>
      <c r="F37" s="32">
        <v>0</v>
      </c>
      <c r="G37" s="25">
        <v>0</v>
      </c>
      <c r="H37" s="22">
        <f t="shared" si="0"/>
        <v>9</v>
      </c>
    </row>
    <row r="38" spans="1:8" s="105" customFormat="1" ht="12.75" customHeight="1">
      <c r="A38" s="100">
        <v>31</v>
      </c>
      <c r="B38" s="106" t="s">
        <v>242</v>
      </c>
      <c r="C38" s="68" t="s">
        <v>21</v>
      </c>
      <c r="D38" s="115">
        <v>2006</v>
      </c>
      <c r="E38" s="32">
        <v>0</v>
      </c>
      <c r="F38" s="24">
        <v>0</v>
      </c>
      <c r="G38" s="70">
        <v>8.82</v>
      </c>
      <c r="H38" s="22">
        <f t="shared" si="0"/>
        <v>8.82</v>
      </c>
    </row>
    <row r="39" spans="1:8" s="105" customFormat="1" ht="12.75" customHeight="1">
      <c r="A39" s="100">
        <v>32</v>
      </c>
      <c r="B39" s="92" t="s">
        <v>263</v>
      </c>
      <c r="C39" s="60" t="s">
        <v>264</v>
      </c>
      <c r="D39" s="100">
        <v>2007</v>
      </c>
      <c r="E39" s="32">
        <v>8</v>
      </c>
      <c r="F39" s="32">
        <v>0</v>
      </c>
      <c r="G39" s="118">
        <v>0</v>
      </c>
      <c r="H39" s="22">
        <f t="shared" si="0"/>
        <v>8</v>
      </c>
    </row>
    <row r="40" spans="1:8" s="105" customFormat="1" ht="12.75" customHeight="1">
      <c r="A40" s="100">
        <v>33</v>
      </c>
      <c r="B40" s="92" t="s">
        <v>196</v>
      </c>
      <c r="C40" s="60" t="s">
        <v>45</v>
      </c>
      <c r="D40" s="100">
        <v>2007</v>
      </c>
      <c r="E40" s="32">
        <v>5.6</v>
      </c>
      <c r="F40" s="32">
        <v>0</v>
      </c>
      <c r="G40" s="118">
        <v>0</v>
      </c>
      <c r="H40" s="22">
        <f t="shared" si="0"/>
        <v>5.6</v>
      </c>
    </row>
    <row r="41" spans="1:8" s="105" customFormat="1" ht="12.75" customHeight="1">
      <c r="A41" s="100">
        <v>34</v>
      </c>
      <c r="B41" s="108" t="s">
        <v>194</v>
      </c>
      <c r="C41" s="108" t="s">
        <v>237</v>
      </c>
      <c r="D41" s="115">
        <v>2006</v>
      </c>
      <c r="E41" s="32">
        <v>0</v>
      </c>
      <c r="F41" s="32">
        <v>0</v>
      </c>
      <c r="G41" s="70">
        <v>4.9</v>
      </c>
      <c r="H41" s="22">
        <f t="shared" si="0"/>
        <v>4.9</v>
      </c>
    </row>
    <row r="42" spans="1:8" s="105" customFormat="1" ht="12.75" customHeight="1">
      <c r="A42" s="100">
        <v>35</v>
      </c>
      <c r="B42" s="92" t="s">
        <v>265</v>
      </c>
      <c r="C42" s="60" t="s">
        <v>266</v>
      </c>
      <c r="D42" s="100">
        <v>2007</v>
      </c>
      <c r="E42" s="32">
        <v>3.2</v>
      </c>
      <c r="F42" s="32">
        <v>0</v>
      </c>
      <c r="G42" s="118">
        <v>0</v>
      </c>
      <c r="H42" s="22">
        <f t="shared" si="0"/>
        <v>3.2</v>
      </c>
    </row>
    <row r="43" spans="1:8" s="105" customFormat="1" ht="12.75" customHeight="1">
      <c r="A43" s="100">
        <v>36</v>
      </c>
      <c r="B43" s="92" t="s">
        <v>267</v>
      </c>
      <c r="C43" s="60" t="s">
        <v>144</v>
      </c>
      <c r="D43" s="100">
        <v>2007</v>
      </c>
      <c r="E43" s="32">
        <v>1.6</v>
      </c>
      <c r="F43" s="32">
        <v>0</v>
      </c>
      <c r="G43" s="118">
        <v>0</v>
      </c>
      <c r="H43" s="22">
        <f t="shared" si="0"/>
        <v>1.6</v>
      </c>
    </row>
    <row r="44" spans="1:8" s="105" customFormat="1" ht="12.75" customHeight="1">
      <c r="A44" s="100">
        <v>37</v>
      </c>
      <c r="B44" s="61" t="s">
        <v>201</v>
      </c>
      <c r="C44" s="61" t="s">
        <v>21</v>
      </c>
      <c r="D44" s="101">
        <v>2006</v>
      </c>
      <c r="E44" s="32">
        <v>1</v>
      </c>
      <c r="F44" s="32">
        <v>0</v>
      </c>
      <c r="G44" s="25">
        <v>0</v>
      </c>
      <c r="H44" s="22">
        <f t="shared" si="0"/>
        <v>1</v>
      </c>
    </row>
  </sheetData>
  <sheetProtection selectLockedCells="1" selectUnlockedCells="1"/>
  <mergeCells count="5">
    <mergeCell ref="A5:A7"/>
    <mergeCell ref="B5:B7"/>
    <mergeCell ref="C5:C7"/>
    <mergeCell ref="D5:D7"/>
    <mergeCell ref="H5:H7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2020-12-01T11:23:14Z</dcterms:modified>
  <cp:category/>
  <cp:version/>
  <cp:contentType/>
  <cp:contentStatus/>
  <cp:revision>2609</cp:revision>
</cp:coreProperties>
</file>